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80"/>
  </bookViews>
  <sheets>
    <sheet name="清单" sheetId="1" r:id="rId1"/>
  </sheets>
  <calcPr calcId="144525"/>
</workbook>
</file>

<file path=xl/sharedStrings.xml><?xml version="1.0" encoding="utf-8"?>
<sst xmlns="http://schemas.openxmlformats.org/spreadsheetml/2006/main" count="47" uniqueCount="43">
  <si>
    <t>新国标(GBT23828-2023)情报板管理平台开发服务</t>
  </si>
  <si>
    <t>序号</t>
  </si>
  <si>
    <t>类别</t>
  </si>
  <si>
    <t>工作项</t>
  </si>
  <si>
    <t>描述</t>
  </si>
  <si>
    <t>数量
（项）</t>
  </si>
  <si>
    <t>含税单价（元）</t>
  </si>
  <si>
    <t>合价
(元）</t>
  </si>
  <si>
    <t>备注</t>
  </si>
  <si>
    <t>A</t>
  </si>
  <si>
    <t>开发部分</t>
  </si>
  <si>
    <t>Al</t>
  </si>
  <si>
    <t>密码算法支持</t>
  </si>
  <si>
    <t>支持国产标准SM2、SM3、SM4密码算法：
支持国际标准 ·AES、SHA1、SHA2系列算法：
支持基于SM2、SM3算法的密钥管理与身份认证。</t>
  </si>
  <si>
    <t>A2</t>
  </si>
  <si>
    <t>密钥管理</t>
  </si>
  <si>
    <t>支持基于SM2算法的数字证书：
支持基于SM2算法的数字签名；
支持证书签名请求的生成；
支持证书撤销和撤销证书列表。</t>
  </si>
  <si>
    <t>A3</t>
  </si>
  <si>
    <t>攻击防护</t>
  </si>
  <si>
    <t>/</t>
  </si>
  <si>
    <t>具备摄像机硬件绑定功能，情报板被非法替换；
仅允许已授权终端访问情报板；支持对不同终端的管理和访问权限进行控制</t>
  </si>
  <si>
    <t>A4</t>
  </si>
  <si>
    <t>身份认证</t>
  </si>
  <si>
    <t>支持基于国密SM2、SM3算法的密钥管理与身份认证：
支持签名密钥和加密密钥的双密钥认证，提升系统整体安全性：
未经认证的情报板、安全模块、安全网关，无法接入系统进行正常工作</t>
  </si>
  <si>
    <t>A5</t>
  </si>
  <si>
    <t>配置管理</t>
  </si>
  <si>
    <t>支持Web界面管理和终端命令行管理：
支持多种时间同步方式；
支持常用命令调试工具；
支持系统资源监控；
支持系统升级、配置备份与还原、恢复出厂等功能</t>
  </si>
  <si>
    <t>A6</t>
  </si>
  <si>
    <t>日志记录</t>
  </si>
  <si>
    <t>支持记录用户操作日志、系统日志和安全日志
支持实时记录系统的用户状态与加密通信状态，并提供数据库查询方式：
支持SYSLOG日志格式，支持向日志服务器传送日志信息</t>
  </si>
  <si>
    <t>A7</t>
  </si>
  <si>
    <t>安全与防护</t>
  </si>
  <si>
    <t>系统具有基本的自防护功能，并采用安全增强的操作系统。</t>
  </si>
  <si>
    <t>B</t>
  </si>
  <si>
    <t>联调测试及试运行</t>
  </si>
  <si>
    <t>B1</t>
  </si>
  <si>
    <t>系统测试</t>
  </si>
  <si>
    <t>单元测试</t>
  </si>
  <si>
    <t>在开发过程中对各子模块进行单元测试</t>
  </si>
  <si>
    <t>B2</t>
  </si>
  <si>
    <t>集成测试</t>
  </si>
  <si>
    <t>编写测试用例，对所有功能模块进行集成后功能测试，并形成功能测试报告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</si>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</sst>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2"/>
      <color theme="1"/>
      <name val="等线"/>
      <charset val="134"/>
      <scheme val="minor"/>
    </font>
    <font>
      <sz val="10"/>
      <color rgb="FF000000"/>
      <name val="黑体"/>
      <charset val="134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b/>
      <sz val="14"/>
      <color rgb="FF000000"/>
      <name val="微软雅黑"/>
      <charset val="134"/>
    </font>
    <font>
      <sz val="10"/>
      <name val="黑体"/>
      <charset val="134"/>
    </font>
    <font>
      <b/>
      <sz val="10"/>
      <name val="黑体"/>
      <charset val="134"/>
    </font>
    <font>
      <b/>
      <sz val="10"/>
      <color rgb="FF000000"/>
      <name val="黑体"/>
      <charset val="204"/>
    </font>
    <font>
      <sz val="10"/>
      <color rgb="FF000000"/>
      <name val="黑体"/>
      <charset val="204"/>
    </font>
    <font>
      <b/>
      <sz val="10"/>
      <color rgb="FF000000"/>
      <name val="黑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9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2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26" fillId="21" borderId="13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0"/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8" fillId="0" borderId="3" xfId="0" applyNumberFormat="1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right" vertical="center" wrapText="1" indent="3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M14"/>
  <sheetViews>
    <sheetView tabSelected="1" workbookViewId="0">
      <pane ySplit="2" topLeftCell="A3" activePane="bottomLeft" state="frozen"/>
      <selection/>
      <selection pane="bottomLeft" activeCell="D17" sqref="D17"/>
    </sheetView>
  </sheetViews>
  <sheetFormatPr defaultColWidth="9" defaultRowHeight="27" customHeight="1"/>
  <cols>
    <col min="1" max="1" width="6.75" style="3" customWidth="1"/>
    <col min="2" max="2" width="10.75" style="3" customWidth="1"/>
    <col min="3" max="3" width="17.625" style="3" customWidth="1"/>
    <col min="4" max="4" width="32.75" style="3" customWidth="1"/>
    <col min="5" max="5" width="10.125" style="3" customWidth="1"/>
    <col min="6" max="6" width="9.625" style="4" customWidth="1"/>
    <col min="7" max="7" width="10.25" style="4" customWidth="1"/>
    <col min="8" max="8" width="10.25" style="3" customWidth="1"/>
    <col min="9" max="39" width="9" style="1"/>
    <col min="40" max="16384" width="9" style="5"/>
  </cols>
  <sheetData>
    <row r="1" s="1" customFormat="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5" customHeight="1" spans="1:8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1" t="s">
        <v>8</v>
      </c>
    </row>
    <row r="3" s="1" customFormat="1" customHeight="1" spans="1:8">
      <c r="A3" s="12" t="s">
        <v>9</v>
      </c>
      <c r="B3" s="13" t="s">
        <v>10</v>
      </c>
      <c r="C3" s="14"/>
      <c r="D3" s="14"/>
      <c r="E3" s="15"/>
      <c r="F3" s="16"/>
      <c r="G3" s="17"/>
      <c r="H3" s="18"/>
    </row>
    <row r="4" s="1" customFormat="1" customHeight="1" spans="1:8">
      <c r="A4" s="12" t="s">
        <v>11</v>
      </c>
      <c r="B4" s="12" t="s">
        <v>12</v>
      </c>
      <c r="C4" s="19"/>
      <c r="D4" s="20" t="s">
        <v>13</v>
      </c>
      <c r="E4" s="21">
        <v>1</v>
      </c>
      <c r="F4" s="16"/>
      <c r="G4" s="17">
        <f>E4*F4</f>
        <v>0</v>
      </c>
      <c r="H4" s="18"/>
    </row>
    <row r="5" s="1" customFormat="1" customHeight="1" spans="1:8">
      <c r="A5" s="12" t="s">
        <v>14</v>
      </c>
      <c r="B5" s="12" t="s">
        <v>15</v>
      </c>
      <c r="C5" s="19"/>
      <c r="D5" s="20" t="s">
        <v>16</v>
      </c>
      <c r="E5" s="21">
        <v>1</v>
      </c>
      <c r="F5" s="16"/>
      <c r="G5" s="17">
        <f t="shared" ref="G5:G10" si="0">E5*F5</f>
        <v>0</v>
      </c>
      <c r="H5" s="18"/>
    </row>
    <row r="6" s="1" customFormat="1" customHeight="1" spans="1:8">
      <c r="A6" s="12" t="s">
        <v>17</v>
      </c>
      <c r="B6" s="12" t="s">
        <v>18</v>
      </c>
      <c r="C6" s="12" t="s">
        <v>19</v>
      </c>
      <c r="D6" s="20" t="s">
        <v>20</v>
      </c>
      <c r="E6" s="21">
        <v>1</v>
      </c>
      <c r="F6" s="16"/>
      <c r="G6" s="17">
        <f t="shared" si="0"/>
        <v>0</v>
      </c>
      <c r="H6" s="18"/>
    </row>
    <row r="7" s="1" customFormat="1" customHeight="1" spans="1:8">
      <c r="A7" s="12" t="s">
        <v>21</v>
      </c>
      <c r="B7" s="12" t="s">
        <v>22</v>
      </c>
      <c r="C7" s="12" t="s">
        <v>19</v>
      </c>
      <c r="D7" s="20" t="s">
        <v>23</v>
      </c>
      <c r="E7" s="21">
        <v>1</v>
      </c>
      <c r="F7" s="16"/>
      <c r="G7" s="17">
        <f t="shared" si="0"/>
        <v>0</v>
      </c>
      <c r="H7" s="18"/>
    </row>
    <row r="8" s="1" customFormat="1" customHeight="1" spans="1:8">
      <c r="A8" s="12" t="s">
        <v>24</v>
      </c>
      <c r="B8" s="12" t="s">
        <v>25</v>
      </c>
      <c r="C8" s="12" t="s">
        <v>19</v>
      </c>
      <c r="D8" s="20" t="s">
        <v>26</v>
      </c>
      <c r="E8" s="21">
        <v>1</v>
      </c>
      <c r="F8" s="16"/>
      <c r="G8" s="17">
        <f t="shared" si="0"/>
        <v>0</v>
      </c>
      <c r="H8" s="18"/>
    </row>
    <row r="9" s="1" customFormat="1" customHeight="1" spans="1:8">
      <c r="A9" s="12" t="s">
        <v>27</v>
      </c>
      <c r="B9" s="12" t="s">
        <v>28</v>
      </c>
      <c r="C9" s="12" t="s">
        <v>19</v>
      </c>
      <c r="D9" s="20" t="s">
        <v>29</v>
      </c>
      <c r="E9" s="21">
        <v>1</v>
      </c>
      <c r="F9" s="16"/>
      <c r="G9" s="17">
        <f t="shared" si="0"/>
        <v>0</v>
      </c>
      <c r="H9" s="18"/>
    </row>
    <row r="10" s="1" customFormat="1" customHeight="1" spans="1:8">
      <c r="A10" s="12" t="s">
        <v>30</v>
      </c>
      <c r="B10" s="12" t="s">
        <v>31</v>
      </c>
      <c r="C10" s="12" t="s">
        <v>19</v>
      </c>
      <c r="D10" s="20" t="s">
        <v>32</v>
      </c>
      <c r="E10" s="21">
        <v>1</v>
      </c>
      <c r="F10" s="16"/>
      <c r="G10" s="17">
        <f t="shared" si="0"/>
        <v>0</v>
      </c>
      <c r="H10" s="18"/>
    </row>
    <row r="11" s="1" customFormat="1" customHeight="1" spans="1:8">
      <c r="A11" s="12" t="s">
        <v>33</v>
      </c>
      <c r="B11" s="13" t="s">
        <v>34</v>
      </c>
      <c r="C11" s="22"/>
      <c r="D11" s="22"/>
      <c r="E11" s="23"/>
      <c r="F11" s="16"/>
      <c r="G11" s="17"/>
      <c r="H11" s="18"/>
    </row>
    <row r="12" s="1" customFormat="1" customHeight="1" spans="1:8">
      <c r="A12" s="12" t="s">
        <v>35</v>
      </c>
      <c r="B12" s="12" t="s">
        <v>36</v>
      </c>
      <c r="C12" s="24" t="s">
        <v>37</v>
      </c>
      <c r="D12" s="20" t="s">
        <v>38</v>
      </c>
      <c r="E12" s="21">
        <v>1</v>
      </c>
      <c r="F12" s="16"/>
      <c r="G12" s="17">
        <f>E12*F12</f>
        <v>0</v>
      </c>
      <c r="H12" s="18"/>
    </row>
    <row r="13" s="1" customFormat="1" customHeight="1" spans="1:8">
      <c r="A13" s="12" t="s">
        <v>39</v>
      </c>
      <c r="B13" s="22"/>
      <c r="C13" s="24" t="s">
        <v>40</v>
      </c>
      <c r="D13" s="20" t="s">
        <v>41</v>
      </c>
      <c r="E13" s="21">
        <v>1</v>
      </c>
      <c r="F13" s="16"/>
      <c r="G13" s="17">
        <f>E13*F13</f>
        <v>0</v>
      </c>
      <c r="H13" s="18"/>
    </row>
    <row r="14" s="2" customFormat="1" customHeight="1" spans="1:39">
      <c r="A14" s="25" t="s">
        <v>42</v>
      </c>
      <c r="B14" s="26"/>
      <c r="C14" s="26"/>
      <c r="D14" s="27"/>
      <c r="E14" s="28"/>
      <c r="F14" s="29"/>
      <c r="G14" s="30">
        <f>SUM(G4:G13)</f>
        <v>0</v>
      </c>
      <c r="H14" s="31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</row>
  </sheetData>
  <mergeCells count="5">
    <mergeCell ref="A1:H1"/>
    <mergeCell ref="B3:D3"/>
    <mergeCell ref="B11:D11"/>
    <mergeCell ref="A14:D14"/>
    <mergeCell ref="B12:B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Kevin</cp:lastModifiedBy>
  <dcterms:created xsi:type="dcterms:W3CDTF">2006-09-16T00:00:00Z</dcterms:created>
  <dcterms:modified xsi:type="dcterms:W3CDTF">2024-11-08T02:15:32Z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772DFB0C49DE4D13ABF24C0F12D0EE4D</vt:lpwstr>
  </property>
  <property fmtid="{D5CDD505-2E9C-101B-9397-08002B2CF9AE}" pid="3" name="KSOProductBuildVer">
    <vt:lpwstr>2052-11.8.2.11542</vt:lpwstr>
  </property>
</Properties>
</file>