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<sst xmlns="http://schemas.openxmlformats.org/spreadsheetml/2006/main" count="25" uniqueCount="22">
  <si>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序号</t>
  </si>
  <si>
    <t>服务项目</t>
  </si>
  <si>
    <t>服务内容</t>
  </si>
  <si>
    <t>单位</t>
  </si>
  <si>
    <t>一年数量</t>
  </si>
  <si>
    <t>单价限价（元）</t>
  </si>
  <si>
    <t>单价（元）</t>
  </si>
  <si>
    <t>税率</t>
  </si>
  <si>
    <t>一年含税合价（元）</t>
  </si>
  <si>
    <t>两年含税合价（元）</t>
  </si>
  <si>
    <t>备注</t>
  </si>
  <si>
    <t>智能工程中心本部餐饮服务</t>
  </si>
  <si>
    <t>按照甲方要求为智能工程中心本部职工提供工作餐制作服务（职工用餐食材由招标人负责采购），具体包括工作餐食材质量管理、食材安全管理、食材准备、餐厨具清洗、制作、食材搬运、分配等食堂工作，并完成甲方安排的任务，保持良好的工作效率。</t>
  </si>
  <si>
    <t>月</t>
  </si>
  <si>
    <t>工程项目部餐饮服务</t>
  </si>
  <si>
    <t>按照甲方要求为工程项目部职工提供工作餐制作服务（职工用餐食材由招标人负责采购），具体包括工作餐食材质量管理、食材安全管理、食材准备、餐厨具清洗、制作、食材搬运、分配等食堂工作，并完成甲方安排的任务，保持良好的工作效率。</t>
  </si>
  <si>
    <t>暂定15个工程项目的餐饮服务，据实结算。</t>
  </si>
  <si>
    <t>智能工程中心本部保安服务</t>
  </si>
  <si>
    <t>完成智能工程中心本部24小时安全巡逻巡视检查、安全保卫、治安秩序维护、消防设施巡视检查，具体包括：日间负责办公大楼安全巡查；每日对来访客人进行登记；负责公司信件的收发工作，做到及时、按时、准时；每天巡查次数不少于3次；重要区域（如配电房、机房、燃气阀等）每3小时巡查一次；负责门岗亭内外区域的卫生工作，保持干净、整洁，周围无垃圾；定期检查消防设施区域，做好安全预防工作，每月做好相关安全消防检查表的登记工作；指挥、疏导出入公司车辆，清理无关人员，维护公司出入大门的正常秩序。夜间负责办公大楼安全巡查，每日对来访客人进行登记，外来人员禁止入内；每日19：00对全楼进行全面隐患排查，夜班期间每2小时进行巡查并签到，包括各楼层水、电灯开关情况。</t>
  </si>
  <si>
    <t>智能工程中心本部保洁服务</t>
  </si>
  <si>
    <t>完成智能工程中心本部卫生间、地面、楼道、栏杆、玻璃和消防设施的清洁卫生（随时保持干净）、垃圾的收集和清运，具体包括办公区每日不低于2次地面拖扫、公共区域柜子、桌面打扫，垃圾清理。公共区包括食堂及卫生间清洁卫生，公区每日不低于2次地面拖扫、桌面打扫，卫生间每日不低于4次地面拖扫以及垃圾清理。</t>
  </si>
  <si>
    <t>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</si>
</sst>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P4" sqref="P4"/>
    </sheetView>
  </sheetViews>
  <sheetFormatPr defaultColWidth="9" defaultRowHeight="13.5" outlineLevelRow="5"/>
  <cols>
    <col min="1" max="1" width="3.875" customWidth="1"/>
    <col min="3" max="3" width="41" customWidth="1"/>
    <col min="4" max="4" width="5.75" customWidth="1"/>
    <col min="5" max="5" width="5.375" customWidth="1"/>
    <col min="6" max="7" width="9" customWidth="1"/>
    <col min="8" max="8" width="6.5" customWidth="1"/>
    <col min="9" max="10" width="11.375" customWidth="1"/>
  </cols>
  <sheetData>
    <row r="1" ht="36" customHeight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9" customHeight="1" spans="1:11">
      <c r="A2" s="3">
        <v>1</v>
      </c>
      <c r="B2" s="4" t="s">
        <v>11</v>
      </c>
      <c r="C2" s="5" t="s">
        <v>12</v>
      </c>
      <c r="D2" s="6" t="s">
        <v>13</v>
      </c>
      <c r="E2" s="6">
        <v>12</v>
      </c>
      <c r="F2" s="7">
        <v>16035</v>
      </c>
      <c r="G2" s="7"/>
      <c r="H2" s="8">
        <v>0.06</v>
      </c>
      <c r="I2" s="7">
        <f>E2*G2</f>
        <v>0</v>
      </c>
      <c r="J2" s="7">
        <f>E2*G2*2</f>
        <v>0</v>
      </c>
      <c r="K2" s="6"/>
    </row>
    <row r="3" ht="80" customHeight="1" spans="1:11">
      <c r="A3" s="3">
        <v>2</v>
      </c>
      <c r="B3" s="4" t="s">
        <v>14</v>
      </c>
      <c r="C3" s="5" t="s">
        <v>15</v>
      </c>
      <c r="D3" s="6" t="s">
        <v>13</v>
      </c>
      <c r="E3" s="6">
        <v>12</v>
      </c>
      <c r="F3" s="7">
        <v>129200</v>
      </c>
      <c r="G3" s="7"/>
      <c r="H3" s="8">
        <v>0.06</v>
      </c>
      <c r="I3" s="7">
        <f>E3*G3</f>
        <v>0</v>
      </c>
      <c r="J3" s="7">
        <f>E3*G3*2</f>
        <v>0</v>
      </c>
      <c r="K3" s="6" t="s">
        <v>16</v>
      </c>
    </row>
    <row r="4" ht="80" customHeight="1" spans="1:11">
      <c r="A4" s="3">
        <v>3</v>
      </c>
      <c r="B4" s="4" t="s">
        <v>17</v>
      </c>
      <c r="C4" s="5" t="s">
        <v>18</v>
      </c>
      <c r="D4" s="6" t="s">
        <v>13</v>
      </c>
      <c r="E4" s="6">
        <v>12</v>
      </c>
      <c r="F4" s="7">
        <v>27200</v>
      </c>
      <c r="G4" s="7"/>
      <c r="H4" s="8">
        <v>0.06</v>
      </c>
      <c r="I4" s="7">
        <f>E4*G4</f>
        <v>0</v>
      </c>
      <c r="J4" s="7">
        <f>E4*G4*2</f>
        <v>0</v>
      </c>
      <c r="K4" s="6"/>
    </row>
    <row r="5" ht="80" customHeight="1" spans="1:11">
      <c r="A5" s="3">
        <v>4</v>
      </c>
      <c r="B5" s="4" t="s">
        <v>19</v>
      </c>
      <c r="C5" s="5" t="s">
        <v>20</v>
      </c>
      <c r="D5" s="6" t="s">
        <v>13</v>
      </c>
      <c r="E5" s="6">
        <v>12</v>
      </c>
      <c r="F5" s="7">
        <v>21380</v>
      </c>
      <c r="G5" s="7"/>
      <c r="H5" s="8">
        <v>0.06</v>
      </c>
      <c r="I5" s="7">
        <f>E5*G5</f>
        <v>0</v>
      </c>
      <c r="J5" s="7">
        <f>E5*G5*2</f>
        <v>0</v>
      </c>
      <c r="K5" s="6"/>
    </row>
    <row r="6" s="1" customFormat="1" ht="30" customHeight="1" spans="1:11">
      <c r="A6" s="9" t="s">
        <v>21</v>
      </c>
      <c r="B6" s="9"/>
      <c r="C6" s="9"/>
      <c r="D6" s="10"/>
      <c r="E6" s="10"/>
      <c r="F6" s="10"/>
      <c r="G6" s="10"/>
      <c r="H6" s="10"/>
      <c r="I6" s="11">
        <f>SUM(I2:I5)</f>
        <v>0</v>
      </c>
      <c r="J6" s="11">
        <f>SUM(J2:J5)</f>
        <v>0</v>
      </c>
      <c r="K6" s="10"/>
    </row>
  </sheetData>
  <mergeCells count="1">
    <mergeCell ref="A6:C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蒋成科</dc:creator>
  <cp:lastModifiedBy>Kevin</cp:lastModifiedBy>
  <dcterms:created xsi:type="dcterms:W3CDTF">2025-11-19T01:48:00Z</dcterms:created>
  <dcterms:modified xsi:type="dcterms:W3CDTF">2025-11-20T02:07:48Z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4033428AA65340BCAA950FDE350A3391_11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