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<sst xmlns="http://schemas.openxmlformats.org/spreadsheetml/2006/main" count="98" uniqueCount="56">
  <si>
    <t>重庆高速公路集团有限公司中渝营运分公司
2025年桥隧定期检查（监测）及鱼嘴两江大桥初始检查项目工程量清单</t>
  </si>
  <si>
    <t>桥隧定期检查（监测）</t>
  </si>
  <si>
    <t>序号</t>
  </si>
  <si>
    <t>子目名称</t>
  </si>
  <si>
    <t>单位</t>
  </si>
  <si>
    <t>工程量</t>
  </si>
  <si>
    <t>工程量计量规则</t>
  </si>
  <si>
    <t>工作内容</t>
  </si>
  <si>
    <t>招标限价</t>
  </si>
  <si>
    <t>投标报价</t>
  </si>
  <si>
    <t>备注</t>
  </si>
  <si>
    <t>全费用综合单价
(元)</t>
  </si>
  <si>
    <t>合计 
(元)</t>
  </si>
  <si>
    <r>
      <rPr>
        <sz val="10.5"/>
        <rFont val="宋体"/>
        <charset val="134"/>
      </rPr>
      <t>天桥、渡槽</t>
    </r>
  </si>
  <si>
    <r>
      <rPr>
        <sz val="10.5"/>
        <rFont val="宋体"/>
        <charset val="134"/>
      </rPr>
      <t>座</t>
    </r>
  </si>
  <si>
    <r>
      <rPr>
        <sz val="10"/>
        <color rgb="FF000000"/>
        <rFont val="宋体"/>
        <charset val="134"/>
      </rPr>
      <t>按实际定检天桥、渡槽数量，以座为单位计量</t>
    </r>
  </si>
  <si>
    <r>
      <t>1.</t>
    </r>
    <r>
      <rPr>
        <sz val="10"/>
        <color rgb="FF000000"/>
        <rFont val="宋体"/>
        <charset val="134"/>
      </rPr>
      <t>按规范要求完成定期检查所有工作内容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为完成定检工作，采取措施保证道路交通安全和正常通行。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宋体"/>
        <charset val="134"/>
      </rPr>
      <t>其他与定期检查直接相关的支出。</t>
    </r>
  </si>
  <si>
    <r>
      <rPr>
        <sz val="10.5"/>
        <rFont val="宋体"/>
        <charset val="134"/>
      </rPr>
      <t>一般主线桥</t>
    </r>
  </si>
  <si>
    <r>
      <rPr>
        <sz val="10.5"/>
        <rFont val="宋体"/>
        <charset val="134"/>
      </rPr>
      <t>跨</t>
    </r>
  </si>
  <si>
    <r>
      <rPr>
        <sz val="10"/>
        <color rgb="FF000000"/>
        <rFont val="宋体"/>
        <charset val="134"/>
      </rPr>
      <t>按实际定检一般主线桥数量，以跨为单位计量</t>
    </r>
  </si>
  <si>
    <r>
      <rPr>
        <sz val="10.5"/>
        <rFont val="宋体"/>
        <charset val="134"/>
      </rPr>
      <t>隧道</t>
    </r>
  </si>
  <si>
    <r>
      <rPr>
        <sz val="10.5"/>
        <rFont val="宋体"/>
        <charset val="134"/>
      </rPr>
      <t>延公里</t>
    </r>
  </si>
  <si>
    <r>
      <rPr>
        <sz val="10"/>
        <color rgb="FF000000"/>
        <rFont val="宋体"/>
        <charset val="134"/>
      </rPr>
      <t>按实际定检隧道长度，以延公里为单位计量</t>
    </r>
  </si>
  <si>
    <r>
      <rPr>
        <sz val="10.5"/>
        <rFont val="宋体"/>
        <charset val="134"/>
      </rPr>
      <t>悬索桥、斜拉桥、钢拱桥（含变形监测）</t>
    </r>
  </si>
  <si>
    <r>
      <rPr>
        <sz val="10"/>
        <color rgb="FF000000"/>
        <rFont val="宋体"/>
        <charset val="134"/>
      </rPr>
      <t>按实际定检悬索桥、斜拉桥、钢拱桥（含变形监测）数量，以座为单位计量</t>
    </r>
  </si>
  <si>
    <r>
      <rPr>
        <sz val="10.5"/>
        <rFont val="宋体"/>
        <charset val="134"/>
      </rPr>
      <t>连续刚构（含变形监测）</t>
    </r>
  </si>
  <si>
    <r>
      <rPr>
        <sz val="10"/>
        <color rgb="FF000000"/>
        <rFont val="宋体"/>
        <charset val="134"/>
      </rPr>
      <t>按实际定检连续刚构（含变形监测）数量，以座为单位计量</t>
    </r>
  </si>
  <si>
    <r>
      <rPr>
        <sz val="10.5"/>
        <rFont val="宋体"/>
        <charset val="134"/>
      </rPr>
      <t>一</t>
    </r>
  </si>
  <si>
    <r>
      <t>2025</t>
    </r>
    <r>
      <rPr>
        <sz val="10.5"/>
        <rFont val="宋体"/>
        <charset val="134"/>
      </rPr>
      <t>年检查（监测）费用小计</t>
    </r>
  </si>
  <si>
    <t>/</t>
  </si>
  <si>
    <r>
      <rPr>
        <sz val="10.5"/>
        <rFont val="宋体"/>
        <charset val="134"/>
      </rPr>
      <t>二</t>
    </r>
  </si>
  <si>
    <r>
      <rPr>
        <sz val="10.5"/>
        <rFont val="宋体"/>
        <charset val="134"/>
      </rPr>
      <t>安全生产费（一</t>
    </r>
    <r>
      <rPr>
        <sz val="10.5"/>
        <rFont val="Times New Roman"/>
        <charset val="134"/>
      </rPr>
      <t>*2%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</si>
  <si>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总额</t>
    </r>
  </si>
  <si>
    <r>
      <rPr>
        <sz val="10"/>
        <color rgb="FF000000"/>
        <rFont val="宋体"/>
        <charset val="134"/>
      </rPr>
      <t>按检查（监测）费用与特大桥交通组织费合计值乘以安全生产费费率计算，以总额计量</t>
    </r>
  </si>
  <si>
    <r>
      <t>1.</t>
    </r>
    <r>
      <rPr>
        <sz val="10"/>
        <color rgb="FF000000"/>
        <rFont val="宋体"/>
        <charset val="134"/>
      </rPr>
      <t>设置、完善、改造和维护安全防护设施设备支出；</t>
    </r>
    <r>
      <rPr>
        <sz val="10"/>
        <color rgb="FF000000"/>
        <rFont val="Times New Roman"/>
        <charset val="134"/>
      </rPr>
      <t xml:space="preserve">
2.</t>
    </r>
    <r>
      <rPr>
        <sz val="10"/>
        <color rgb="FF000000"/>
        <rFont val="宋体"/>
        <charset val="134"/>
      </rPr>
      <t>配备、维护、保养应急救援的器材和设备支出和应急演练支出；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宋体"/>
        <charset val="134"/>
      </rPr>
      <t>重大危险源和事故隐患评估、监控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包括远程监控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和整改支出；</t>
    </r>
    <r>
      <rPr>
        <sz val="10"/>
        <color rgb="FF000000"/>
        <rFont val="Times New Roman"/>
        <charset val="134"/>
      </rPr>
      <t xml:space="preserve">
4.</t>
    </r>
    <r>
      <rPr>
        <sz val="10"/>
        <color rgb="FF000000"/>
        <rFont val="宋体"/>
        <charset val="134"/>
      </rPr>
      <t>安全生产检查、咨询、评价和安全生产标准化支出；</t>
    </r>
    <r>
      <rPr>
        <sz val="10"/>
        <color rgb="FF000000"/>
        <rFont val="Times New Roman"/>
        <charset val="134"/>
      </rPr>
      <t xml:space="preserve">
5.</t>
    </r>
    <r>
      <rPr>
        <sz val="10"/>
        <color rgb="FF000000"/>
        <rFont val="宋体"/>
        <charset val="134"/>
      </rPr>
      <t>配备和更新现场作业人员安全防护用品支出；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宋体"/>
        <charset val="134"/>
      </rPr>
      <t>安全生产宣传、教育、培训支出；</t>
    </r>
    <r>
      <rPr>
        <sz val="10"/>
        <color rgb="FF000000"/>
        <rFont val="Times New Roman"/>
        <charset val="134"/>
      </rPr>
      <t xml:space="preserve">
7.</t>
    </r>
    <r>
      <rPr>
        <sz val="10"/>
        <color rgb="FF000000"/>
        <rFont val="宋体"/>
        <charset val="134"/>
      </rPr>
      <t>安全生产适用的新技术、新标准、新工艺、新装备的推广应用支出；</t>
    </r>
    <r>
      <rPr>
        <sz val="10"/>
        <color rgb="FF000000"/>
        <rFont val="Times New Roman"/>
        <charset val="134"/>
      </rPr>
      <t xml:space="preserve">
8.</t>
    </r>
    <r>
      <rPr>
        <sz val="10"/>
        <color rgb="FF000000"/>
        <rFont val="宋体"/>
        <charset val="134"/>
      </rPr>
      <t>安全设施及特种设备检测检验支出；</t>
    </r>
    <r>
      <rPr>
        <sz val="10"/>
        <color rgb="FF000000"/>
        <rFont val="Times New Roman"/>
        <charset val="134"/>
      </rPr>
      <t xml:space="preserve">
9.</t>
    </r>
    <r>
      <rPr>
        <sz val="10"/>
        <color rgb="FF000000"/>
        <rFont val="宋体"/>
        <charset val="134"/>
      </rPr>
      <t>其他与安全生产直接相关的支出。</t>
    </r>
  </si>
  <si>
    <r>
      <t>费率</t>
    </r>
    <r>
      <rPr>
        <sz val="11"/>
        <color theme="1"/>
        <rFont val="Times New Roman"/>
        <charset val="134"/>
      </rPr>
      <t>2%</t>
    </r>
  </si>
  <si>
    <r>
      <rPr>
        <sz val="10.5"/>
        <rFont val="宋体"/>
        <charset val="134"/>
      </rPr>
      <t>三</t>
    </r>
  </si>
  <si>
    <t>特大桥变形监测交通组织费</t>
  </si>
  <si>
    <r>
      <rPr>
        <sz val="10.5"/>
        <rFont val="宋体"/>
        <charset val="134"/>
      </rPr>
      <t>采取措施保证道路交通安全和正常通行，按实际特大桥变形监测交通组织桥梁，以座为单位计量</t>
    </r>
  </si>
  <si>
    <r>
      <t>1.</t>
    </r>
    <r>
      <rPr>
        <sz val="10.5"/>
        <rFont val="宋体"/>
        <charset val="134"/>
      </rPr>
      <t>编制交通组织方案，媒体发布公告及宣传；</t>
    </r>
    <r>
      <rPr>
        <sz val="10.5"/>
        <rFont val="Times New Roman"/>
        <charset val="134"/>
      </rPr>
      <t xml:space="preserve">
2.</t>
    </r>
    <r>
      <rPr>
        <sz val="10.5"/>
        <rFont val="宋体"/>
        <charset val="134"/>
      </rPr>
      <t>交通安全设施的准备、运输、摆放、移</t>
    </r>
    <r>
      <rPr>
        <sz val="10.5"/>
        <rFont val="Times New Roman"/>
        <charset val="134"/>
      </rPr>
      <t xml:space="preserve">
</t>
    </r>
    <r>
      <rPr>
        <sz val="10.5"/>
        <rFont val="宋体"/>
        <charset val="134"/>
      </rPr>
      <t>动、维护、拆除或撤回；</t>
    </r>
    <r>
      <rPr>
        <sz val="10.5"/>
        <rFont val="Times New Roman"/>
        <charset val="134"/>
      </rPr>
      <t xml:space="preserve">
3.</t>
    </r>
    <r>
      <rPr>
        <sz val="10.5"/>
        <rFont val="宋体"/>
        <charset val="134"/>
      </rPr>
      <t>工程施工可能会对道路交通产生干扰时，设置必要的路障、警告信号等；</t>
    </r>
    <r>
      <rPr>
        <sz val="10.5"/>
        <rFont val="Times New Roman"/>
        <charset val="134"/>
      </rPr>
      <t xml:space="preserve">
4.</t>
    </r>
    <r>
      <rPr>
        <sz val="10.5"/>
        <rFont val="宋体"/>
        <charset val="134"/>
      </rPr>
      <t>保护原有交通设施；</t>
    </r>
    <r>
      <rPr>
        <sz val="10.5"/>
        <rFont val="Times New Roman"/>
        <charset val="134"/>
      </rPr>
      <t xml:space="preserve">
5.</t>
    </r>
    <r>
      <rPr>
        <sz val="10.5"/>
        <rFont val="宋体"/>
        <charset val="134"/>
      </rPr>
      <t>配合交通管制方案实施的协管人员</t>
    </r>
  </si>
  <si>
    <r>
      <rPr>
        <sz val="10.5"/>
        <rFont val="宋体"/>
        <charset val="134"/>
      </rPr>
      <t>四</t>
    </r>
  </si>
  <si>
    <r>
      <rPr>
        <sz val="10.5"/>
        <rFont val="宋体"/>
        <charset val="134"/>
      </rPr>
      <t>特殊检测暂定金</t>
    </r>
  </si>
  <si>
    <t>元</t>
  </si>
  <si>
    <r>
      <rPr>
        <sz val="11"/>
        <color theme="1"/>
        <rFont val="宋体"/>
        <charset val="134"/>
      </rPr>
      <t>五</t>
    </r>
  </si>
  <si>
    <t>小计</t>
  </si>
  <si>
    <r>
      <t>检查（监测）控制上限价（一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二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三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四）</t>
    </r>
  </si>
  <si>
    <t>鱼嘴两江大桥初始检查</t>
  </si>
  <si>
    <t>数量</t>
  </si>
  <si>
    <t>总额</t>
  </si>
  <si>
    <t>按完成相关技术规范要求及经评审的检查方案明确的全部内容，以总额单位计量</t>
  </si>
  <si>
    <r>
      <t>1.</t>
    </r>
    <r>
      <rPr>
        <sz val="11"/>
        <rFont val="宋体"/>
        <charset val="134"/>
      </rPr>
      <t>检查内容包括但不限于桥梁动载试验、静载试验，主缆股力检测、索夹螺杆轴力检测，桥梁结构尺寸检查，混凝土结构强度及钢筋保护层检测；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检查内容及检查数量应满足现行的相关技术规范要求；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根据项目特点，需编制专项检查方案并通过专家评审。检查方案应明确检查内容、检查方法及相关检查内容的数量等主要信息，以及为完成检查而采取的相关措施及相关辅助工作；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检查数据对比、分析、验算、评定，检查成果评估，出具报告；</t>
    </r>
    <r>
      <rPr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其他与初始检查直接相关的支出。</t>
    </r>
  </si>
  <si>
    <t>安全生产费</t>
  </si>
  <si>
    <t>按初始检查费用乘以安全生产费费率计算，以总额计量</t>
  </si>
  <si>
    <r>
      <t>1.</t>
    </r>
    <r>
      <rPr>
        <sz val="11"/>
        <color rgb="FF000000"/>
        <rFont val="宋体"/>
        <charset val="134"/>
      </rPr>
      <t>设置、完善、改造和维护安全防护设施设备支出；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宋体"/>
        <charset val="134"/>
      </rPr>
      <t>配备、维护、保养应急救援的器材和设备支出和应急演练支出；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宋体"/>
        <charset val="134"/>
      </rPr>
      <t>重大危险源和事故隐患评估、监控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包括远程监控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和整改支出；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宋体"/>
        <charset val="134"/>
      </rPr>
      <t>安全生产检查、咨询、评价和安全生产标准化支出；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配备和更新现场作业人员安全防护用品支出；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6.</t>
    </r>
    <r>
      <rPr>
        <sz val="11"/>
        <color rgb="FF000000"/>
        <rFont val="宋体"/>
        <charset val="134"/>
      </rPr>
      <t>安全生产宣传、教育、培训支出；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7.</t>
    </r>
    <r>
      <rPr>
        <sz val="11"/>
        <color rgb="FF000000"/>
        <rFont val="宋体"/>
        <charset val="134"/>
      </rPr>
      <t>安全生产适用的新技术、新标准、新工艺、新装备的推广应用支出；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8.</t>
    </r>
    <r>
      <rPr>
        <sz val="11"/>
        <color rgb="FF000000"/>
        <rFont val="宋体"/>
        <charset val="134"/>
      </rPr>
      <t>安全设施及特种设备检测检验支出；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Times New Roman"/>
        <charset val="134"/>
      </rPr>
      <t>9.</t>
    </r>
    <r>
      <rPr>
        <sz val="11"/>
        <color rgb="FF000000"/>
        <rFont val="宋体"/>
        <charset val="134"/>
      </rPr>
      <t>其他与安全生产直接相关的支出。</t>
    </r>
  </si>
  <si>
    <r>
      <t>费率</t>
    </r>
    <r>
      <rPr>
        <sz val="11"/>
        <color rgb="FF000000"/>
        <rFont val="Times New Roman"/>
        <charset val="134"/>
      </rPr>
      <t>2%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</si>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</sst>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name val="黑体"/>
      <charset val="134"/>
    </font>
    <font>
      <b/>
      <sz val="12"/>
      <name val="黑体"/>
      <charset val="134"/>
    </font>
    <font>
      <sz val="10.5"/>
      <name val="Times New Roman"/>
      <charset val="134"/>
    </font>
    <font>
      <sz val="11"/>
      <name val="Times New Roman"/>
      <charset val="134"/>
    </font>
    <font>
      <sz val="10"/>
      <color rgb="FF000000"/>
      <name val="Times New Roman"/>
      <charset val="134"/>
    </font>
    <font>
      <sz val="10.5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16" workbookViewId="0">
      <selection activeCell="P18" sqref="P18"/>
    </sheetView>
  </sheetViews>
  <sheetFormatPr defaultColWidth="9" defaultRowHeight="13.5"/>
  <cols>
    <col min="1" max="2" width="9" style="2"/>
    <col min="3" max="3" width="13.875" style="2" customWidth="1"/>
    <col min="4" max="5" width="9" style="2"/>
    <col min="6" max="6" width="18" style="2" customWidth="1"/>
    <col min="7" max="7" width="34.875" style="2" customWidth="1"/>
    <col min="8" max="8" width="17" style="2" customWidth="1"/>
    <col min="9" max="9" width="11.125" style="2"/>
    <col min="10" max="10" width="17.875" style="2" customWidth="1"/>
    <col min="11" max="11" width="10.125" style="2"/>
    <col min="12" max="12" width="9" style="2"/>
  </cols>
  <sheetData>
    <row r="1" ht="8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6" t="s">
        <v>8</v>
      </c>
      <c r="I2" s="6"/>
      <c r="J2" s="6" t="s">
        <v>9</v>
      </c>
      <c r="K2" s="6"/>
      <c r="L2" s="6" t="s">
        <v>10</v>
      </c>
    </row>
    <row r="3" ht="34" customHeight="1" spans="1:12">
      <c r="A3" s="5"/>
      <c r="B3" s="6"/>
      <c r="C3" s="6"/>
      <c r="D3" s="7"/>
      <c r="E3" s="7"/>
      <c r="F3" s="8"/>
      <c r="G3" s="7"/>
      <c r="H3" s="6" t="s">
        <v>11</v>
      </c>
      <c r="I3" s="6" t="s">
        <v>12</v>
      </c>
      <c r="J3" s="6" t="s">
        <v>11</v>
      </c>
      <c r="K3" s="6" t="s">
        <v>12</v>
      </c>
      <c r="L3" s="6"/>
    </row>
    <row r="4" ht="51" spans="1:12">
      <c r="A4" s="5"/>
      <c r="B4" s="9">
        <v>1</v>
      </c>
      <c r="C4" s="10" t="s">
        <v>13</v>
      </c>
      <c r="D4" s="10" t="s">
        <v>14</v>
      </c>
      <c r="E4" s="11">
        <v>2</v>
      </c>
      <c r="F4" s="12" t="s">
        <v>15</v>
      </c>
      <c r="G4" s="12" t="s">
        <v>16</v>
      </c>
      <c r="H4" s="13">
        <v>2317</v>
      </c>
      <c r="I4" s="13">
        <v>4634</v>
      </c>
      <c r="J4" s="13"/>
      <c r="K4" s="13"/>
      <c r="L4" s="34"/>
    </row>
    <row r="5" ht="51" spans="1:12">
      <c r="A5" s="5"/>
      <c r="B5" s="9">
        <v>2</v>
      </c>
      <c r="C5" s="10" t="s">
        <v>17</v>
      </c>
      <c r="D5" s="10" t="s">
        <v>18</v>
      </c>
      <c r="E5" s="11">
        <v>409</v>
      </c>
      <c r="F5" s="12" t="s">
        <v>19</v>
      </c>
      <c r="G5" s="12" t="s">
        <v>16</v>
      </c>
      <c r="H5" s="13">
        <v>1506</v>
      </c>
      <c r="I5" s="13">
        <v>615954</v>
      </c>
      <c r="J5" s="13"/>
      <c r="K5" s="13"/>
      <c r="L5" s="34"/>
    </row>
    <row r="6" ht="51" spans="1:12">
      <c r="A6" s="5"/>
      <c r="B6" s="9">
        <v>3</v>
      </c>
      <c r="C6" s="10" t="s">
        <v>20</v>
      </c>
      <c r="D6" s="10" t="s">
        <v>21</v>
      </c>
      <c r="E6" s="11">
        <v>34.9195</v>
      </c>
      <c r="F6" s="12" t="s">
        <v>22</v>
      </c>
      <c r="G6" s="12" t="s">
        <v>16</v>
      </c>
      <c r="H6" s="13">
        <v>6000</v>
      </c>
      <c r="I6" s="13">
        <v>209517</v>
      </c>
      <c r="J6" s="13"/>
      <c r="K6" s="13"/>
      <c r="L6" s="34"/>
    </row>
    <row r="7" ht="51" spans="1:12">
      <c r="A7" s="5"/>
      <c r="B7" s="9">
        <v>4</v>
      </c>
      <c r="C7" s="10" t="s">
        <v>23</v>
      </c>
      <c r="D7" s="10" t="s">
        <v>14</v>
      </c>
      <c r="E7" s="11">
        <v>2</v>
      </c>
      <c r="F7" s="12" t="s">
        <v>24</v>
      </c>
      <c r="G7" s="12" t="s">
        <v>16</v>
      </c>
      <c r="H7" s="13">
        <v>190000</v>
      </c>
      <c r="I7" s="13">
        <v>380000</v>
      </c>
      <c r="J7" s="13"/>
      <c r="K7" s="13"/>
      <c r="L7" s="34"/>
    </row>
    <row r="8" ht="51" spans="1:12">
      <c r="A8" s="5"/>
      <c r="B8" s="14">
        <v>5</v>
      </c>
      <c r="C8" s="15" t="s">
        <v>25</v>
      </c>
      <c r="D8" s="15" t="s">
        <v>14</v>
      </c>
      <c r="E8" s="15">
        <v>4</v>
      </c>
      <c r="F8" s="12" t="s">
        <v>26</v>
      </c>
      <c r="G8" s="12" t="s">
        <v>16</v>
      </c>
      <c r="H8" s="13">
        <v>130000</v>
      </c>
      <c r="I8" s="35">
        <v>520000</v>
      </c>
      <c r="J8" s="35"/>
      <c r="K8" s="35"/>
      <c r="L8" s="34"/>
    </row>
    <row r="9" ht="37" customHeight="1" spans="1:12">
      <c r="A9" s="5"/>
      <c r="B9" s="14" t="s">
        <v>27</v>
      </c>
      <c r="C9" s="15" t="s">
        <v>28</v>
      </c>
      <c r="D9" s="15"/>
      <c r="E9" s="15"/>
      <c r="F9" s="12"/>
      <c r="G9" s="12"/>
      <c r="H9" s="15" t="s">
        <v>29</v>
      </c>
      <c r="I9" s="15">
        <v>1730105</v>
      </c>
      <c r="J9" s="15"/>
      <c r="K9" s="15"/>
      <c r="L9" s="36"/>
    </row>
    <row r="10" ht="178.5" spans="1:12">
      <c r="A10" s="5"/>
      <c r="B10" s="14" t="s">
        <v>30</v>
      </c>
      <c r="C10" s="15" t="s">
        <v>31</v>
      </c>
      <c r="D10" s="15" t="s">
        <v>32</v>
      </c>
      <c r="E10" s="15">
        <v>1</v>
      </c>
      <c r="F10" s="12" t="s">
        <v>33</v>
      </c>
      <c r="G10" s="12" t="s">
        <v>34</v>
      </c>
      <c r="H10" s="15">
        <v>34602</v>
      </c>
      <c r="I10" s="15">
        <v>34602</v>
      </c>
      <c r="J10" s="15"/>
      <c r="K10" s="15"/>
      <c r="L10" s="37" t="s">
        <v>35</v>
      </c>
    </row>
    <row r="11" ht="108" spans="1:12">
      <c r="A11" s="5"/>
      <c r="B11" s="14" t="s">
        <v>36</v>
      </c>
      <c r="C11" s="16" t="s">
        <v>37</v>
      </c>
      <c r="D11" s="15" t="s">
        <v>14</v>
      </c>
      <c r="E11" s="15">
        <v>6</v>
      </c>
      <c r="F11" s="15" t="s">
        <v>38</v>
      </c>
      <c r="G11" s="15" t="s">
        <v>39</v>
      </c>
      <c r="H11" s="15">
        <v>20000</v>
      </c>
      <c r="I11" s="15">
        <v>120000</v>
      </c>
      <c r="J11" s="15"/>
      <c r="K11" s="15"/>
      <c r="L11" s="34"/>
    </row>
    <row r="12" ht="24" customHeight="1" spans="1:12">
      <c r="A12" s="5"/>
      <c r="B12" s="14" t="s">
        <v>40</v>
      </c>
      <c r="C12" s="15" t="s">
        <v>41</v>
      </c>
      <c r="D12" s="16" t="s">
        <v>42</v>
      </c>
      <c r="E12" s="15" t="s">
        <v>29</v>
      </c>
      <c r="F12" s="15" t="s">
        <v>29</v>
      </c>
      <c r="G12" s="15" t="s">
        <v>29</v>
      </c>
      <c r="H12" s="15" t="s">
        <v>29</v>
      </c>
      <c r="I12" s="38">
        <v>100000</v>
      </c>
      <c r="J12" s="38"/>
      <c r="K12" s="38">
        <v>100000</v>
      </c>
      <c r="L12" s="34"/>
    </row>
    <row r="13" ht="42" customHeight="1" spans="1:12">
      <c r="A13" s="5"/>
      <c r="B13" s="17" t="s">
        <v>43</v>
      </c>
      <c r="C13" s="18" t="s">
        <v>44</v>
      </c>
      <c r="D13" s="16" t="s">
        <v>42</v>
      </c>
      <c r="E13" s="15" t="s">
        <v>29</v>
      </c>
      <c r="F13" s="19" t="s">
        <v>45</v>
      </c>
      <c r="G13" s="20" t="s">
        <v>29</v>
      </c>
      <c r="H13" s="20" t="s">
        <v>29</v>
      </c>
      <c r="I13" s="39">
        <v>1984707</v>
      </c>
      <c r="J13" s="20"/>
      <c r="K13" s="20"/>
      <c r="L13" s="20"/>
    </row>
    <row r="14" ht="14.25" spans="1:12">
      <c r="A14" s="21" t="s">
        <v>46</v>
      </c>
      <c r="B14" s="6" t="s">
        <v>2</v>
      </c>
      <c r="C14" s="6" t="s">
        <v>3</v>
      </c>
      <c r="D14" s="6" t="s">
        <v>4</v>
      </c>
      <c r="E14" s="6" t="s">
        <v>47</v>
      </c>
      <c r="F14" s="6" t="s">
        <v>6</v>
      </c>
      <c r="G14" s="6" t="s">
        <v>7</v>
      </c>
      <c r="H14" s="6" t="s">
        <v>8</v>
      </c>
      <c r="I14" s="6"/>
      <c r="J14" s="6" t="s">
        <v>9</v>
      </c>
      <c r="K14" s="6"/>
      <c r="L14" s="6" t="s">
        <v>10</v>
      </c>
    </row>
    <row r="15" ht="28.5" spans="1:12">
      <c r="A15" s="22"/>
      <c r="B15" s="6"/>
      <c r="C15" s="6"/>
      <c r="D15" s="6"/>
      <c r="E15" s="6"/>
      <c r="F15" s="6"/>
      <c r="G15" s="6"/>
      <c r="H15" s="6" t="s">
        <v>11</v>
      </c>
      <c r="I15" s="6" t="s">
        <v>12</v>
      </c>
      <c r="J15" s="6" t="s">
        <v>11</v>
      </c>
      <c r="K15" s="6" t="s">
        <v>12</v>
      </c>
      <c r="L15" s="6"/>
    </row>
    <row r="16" ht="202.5" spans="1:12">
      <c r="A16" s="22"/>
      <c r="B16" s="23">
        <v>1</v>
      </c>
      <c r="C16" s="24" t="s">
        <v>46</v>
      </c>
      <c r="D16" s="25" t="s">
        <v>48</v>
      </c>
      <c r="E16" s="23">
        <v>1</v>
      </c>
      <c r="F16" s="24" t="s">
        <v>49</v>
      </c>
      <c r="G16" s="26" t="s">
        <v>50</v>
      </c>
      <c r="H16" s="23">
        <v>1833583</v>
      </c>
      <c r="I16" s="23">
        <v>1833583</v>
      </c>
      <c r="J16" s="23"/>
      <c r="K16" s="23"/>
      <c r="L16" s="23"/>
    </row>
    <row r="17" ht="225" spans="1:12">
      <c r="A17" s="22"/>
      <c r="B17" s="23">
        <v>2</v>
      </c>
      <c r="C17" s="25" t="s">
        <v>51</v>
      </c>
      <c r="D17" s="25" t="s">
        <v>48</v>
      </c>
      <c r="E17" s="23">
        <v>1</v>
      </c>
      <c r="F17" s="24" t="s">
        <v>52</v>
      </c>
      <c r="G17" s="27" t="s">
        <v>53</v>
      </c>
      <c r="H17" s="23">
        <v>36672</v>
      </c>
      <c r="I17" s="23">
        <v>36672</v>
      </c>
      <c r="J17" s="23"/>
      <c r="K17" s="23"/>
      <c r="L17" s="25" t="s">
        <v>54</v>
      </c>
    </row>
    <row r="18" ht="27" customHeight="1" spans="1:12">
      <c r="A18" s="28"/>
      <c r="B18" s="23">
        <v>3</v>
      </c>
      <c r="C18" s="25" t="s">
        <v>44</v>
      </c>
      <c r="D18" s="25" t="s">
        <v>42</v>
      </c>
      <c r="E18" s="23" t="s">
        <v>29</v>
      </c>
      <c r="F18" s="23" t="s">
        <v>29</v>
      </c>
      <c r="G18" s="23" t="s">
        <v>29</v>
      </c>
      <c r="H18" s="23" t="s">
        <v>29</v>
      </c>
      <c r="I18" s="40">
        <v>1870255</v>
      </c>
      <c r="J18" s="23"/>
      <c r="K18" s="23"/>
      <c r="L18" s="23"/>
    </row>
    <row r="19" s="1" customFormat="1" ht="47" customHeight="1" spans="1:12">
      <c r="A19" s="29" t="s">
        <v>55</v>
      </c>
      <c r="B19" s="30"/>
      <c r="C19" s="31"/>
      <c r="D19" s="32" t="s">
        <v>42</v>
      </c>
      <c r="E19" s="33" t="s">
        <v>29</v>
      </c>
      <c r="F19" s="33" t="s">
        <v>29</v>
      </c>
      <c r="G19" s="33" t="s">
        <v>29</v>
      </c>
      <c r="H19" s="33" t="s">
        <v>29</v>
      </c>
      <c r="I19" s="41">
        <f>I18+I13</f>
        <v>3854962</v>
      </c>
      <c r="J19" s="42"/>
      <c r="K19" s="42"/>
      <c r="L19" s="42"/>
    </row>
  </sheetData>
  <mergeCells count="22">
    <mergeCell ref="A1:L1"/>
    <mergeCell ref="H2:I2"/>
    <mergeCell ref="J2:K2"/>
    <mergeCell ref="H14:I14"/>
    <mergeCell ref="J14:K14"/>
    <mergeCell ref="A19:C19"/>
    <mergeCell ref="A2:A13"/>
    <mergeCell ref="A14:A18"/>
    <mergeCell ref="B2:B3"/>
    <mergeCell ref="B14:B15"/>
    <mergeCell ref="C2:C3"/>
    <mergeCell ref="C14:C15"/>
    <mergeCell ref="D2:D3"/>
    <mergeCell ref="D14:D15"/>
    <mergeCell ref="E2:E3"/>
    <mergeCell ref="E14:E15"/>
    <mergeCell ref="F2:F3"/>
    <mergeCell ref="F14:F15"/>
    <mergeCell ref="G2:G3"/>
    <mergeCell ref="G14:G15"/>
    <mergeCell ref="L2:L3"/>
    <mergeCell ref="L1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曾宗建</dc:creator>
  <cp:lastModifiedBy>WPS_1658294225</cp:lastModifiedBy>
  <dcterms:created xsi:type="dcterms:W3CDTF">2025-08-22T02:27:30Z</dcterms:created>
  <dcterms:modified xsi:type="dcterms:W3CDTF">2025-08-22T02:51:15Z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87C60A06347242BEB58B84E874135C4D_11</vt:lpwstr>
  </property>
  <property fmtid="{D5CDD505-2E9C-101B-9397-08002B2CF9AE}" pid="3" name="KSOProductBuildVer">
    <vt:lpwstr>2052-12.1.0.21915</vt:lpwstr>
  </property>
</Properties>
</file>