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688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<sst xmlns="http://schemas.openxmlformats.org/spreadsheetml/2006/main" count="63" uniqueCount="58">
  <si>
    <t>永川里·奥特莱斯7月活动整体策划及执行外包清单</t>
  </si>
  <si>
    <t>凡人运动会（7月27-7月28日）11：00-20：00</t>
  </si>
  <si>
    <t>编号</t>
  </si>
  <si>
    <t>项目</t>
  </si>
  <si>
    <t>详解</t>
  </si>
  <si>
    <t>数量</t>
  </si>
  <si>
    <t>规格</t>
  </si>
  <si>
    <t>不含税单价</t>
  </si>
  <si>
    <t>场次</t>
  </si>
  <si>
    <t>不含税总价</t>
  </si>
  <si>
    <t>示意图</t>
  </si>
  <si>
    <t>活动主题氛围包装 1</t>
  </si>
  <si>
    <t>包装中庭舞台区域
（</t>
  </si>
  <si>
    <t>中庭舞台区域包装活动主题氛围包装，舞台长8.44米，宽5m，led高度6*3m</t>
  </si>
  <si>
    <t>活动主题氛围包装 2</t>
  </si>
  <si>
    <t>气模保龄球装置（中庭）</t>
  </si>
  <si>
    <t>高不低于1.2米，数量低于3个，直径不低于50cm，气模保龄球装置，含背景与地贴</t>
  </si>
  <si>
    <t>活动主题氛围包装 3</t>
  </si>
  <si>
    <t>乒乓球互动点位（中庭）</t>
  </si>
  <si>
    <t>包含打卡互动点包装、颠球道具、活动区域场景搭建，背景超卡板+支架</t>
  </si>
  <si>
    <t>活动主题氛围包装3</t>
  </si>
  <si>
    <t>投篮机租赁与包装（中庭）</t>
  </si>
  <si>
    <t>投篮机1台包含租赁与设备包装与地贴</t>
  </si>
  <si>
    <t>游园卡</t>
  </si>
  <si>
    <t>A5尺寸，200g铜版纸双面印刷</t>
  </si>
  <si>
    <t>张</t>
  </si>
  <si>
    <t>BC拳击体验
时间（7月27日）</t>
  </si>
  <si>
    <t>组织专业老师合作并进行邀约</t>
  </si>
  <si>
    <t>活动邀约现场教学BC拳击，邀约人数不低于30人</t>
  </si>
  <si>
    <t>找个运动搭子（乒乓球比赛）7月27日-7月28日（11：00-20：00）</t>
  </si>
  <si>
    <t>裁判</t>
  </si>
  <si>
    <t>主裁判</t>
  </si>
  <si>
    <t>国家一级裁判员持证</t>
  </si>
  <si>
    <t>副裁判</t>
  </si>
  <si>
    <t>国家高级教练员持证</t>
  </si>
  <si>
    <t>乒乓球赛器材</t>
  </si>
  <si>
    <t>乒乓球台租赁</t>
  </si>
  <si>
    <t>套</t>
  </si>
  <si>
    <t>球拍、球</t>
  </si>
  <si>
    <t>乒乓球比赛现场比赛物料</t>
  </si>
  <si>
    <t>包括但不限于，乒乓球台包装、现场铁马包装（20个2*1.2m铁马双面喷绘）、比赛规则物料</t>
  </si>
  <si>
    <t>资源邀约（比赛时间7月27日-7月28日）</t>
  </si>
  <si>
    <t>乒乓球参赛人员邀约，不低于80人</t>
  </si>
  <si>
    <t>项</t>
  </si>
  <si>
    <t>签到礼</t>
  </si>
  <si>
    <t>运动防水隐形腰包</t>
  </si>
  <si>
    <t>份</t>
  </si>
  <si>
    <t>协会站台（时间7月27日-7月28日）</t>
  </si>
  <si>
    <t>永川区乒乓球协会作为指导单位共同筹办赛事</t>
  </si>
  <si>
    <t>人员</t>
  </si>
  <si>
    <t>兼职</t>
  </si>
  <si>
    <t>7.20-7.21日10：00-20：00（10人）
7.27-7.28（10：00-20：00）（3人）</t>
  </si>
  <si>
    <t>人</t>
  </si>
  <si>
    <t>巡游人员</t>
  </si>
  <si>
    <t>7.20-7.21日10：00-20：00</t>
  </si>
  <si>
    <t>合计</t>
  </si>
  <si>
    <r>
      <rPr>
        <sz val="11"/>
        <rFont val="宋体"/>
        <charset val="134"/>
      </rPr>
      <t>税金（</t>
    </r>
    <r>
      <rPr>
        <u/>
        <sz val="11"/>
        <rFont val="宋体"/>
        <charset val="134"/>
      </rPr>
      <t xml:space="preserve">   %</t>
    </r>
    <r>
      <rPr>
        <sz val="11"/>
        <rFont val="宋体"/>
        <charset val="134"/>
      </rPr>
      <t>税率）</t>
    </r>
  </si>
  <si>
    <t>含税总价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</si>
</sst>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sz val="11"/>
      <name val="宋体"/>
      <charset val="134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8" tint="0.799951170384838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5" borderId="5" applyNumberFormat="0" applyAlignment="0" applyProtection="0">
      <alignment vertical="center"/>
    </xf>
    <xf numFmtId="0" fontId="13" fillId="6" borderId="6" applyNumberFormat="0" applyAlignment="0" applyProtection="0">
      <alignment vertical="center"/>
    </xf>
    <xf numFmtId="0" fontId="14" fillId="6" borderId="5" applyNumberFormat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64770</xdr:colOff>
      <xdr:row>2</xdr:row>
      <xdr:rowOff>29845</xdr:rowOff>
    </xdr:from>
    <xdr:to>
      <xdr:col>9</xdr:col>
      <xdr:colOff>733425</xdr:colOff>
      <xdr:row>2</xdr:row>
      <xdr:rowOff>950595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993380" y="742315"/>
          <a:ext cx="668655" cy="92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76199</xdr:colOff>
      <xdr:row>3</xdr:row>
      <xdr:rowOff>0</xdr:rowOff>
    </xdr:from>
    <xdr:to>
      <xdr:col>10</xdr:col>
      <xdr:colOff>0</xdr:colOff>
      <xdr:row>3</xdr:row>
      <xdr:rowOff>898525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4175" y="1677035"/>
          <a:ext cx="1234440" cy="898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788670</xdr:colOff>
      <xdr:row>2</xdr:row>
      <xdr:rowOff>137795</xdr:rowOff>
    </xdr:from>
    <xdr:to>
      <xdr:col>10</xdr:col>
      <xdr:colOff>0</xdr:colOff>
      <xdr:row>2</xdr:row>
      <xdr:rowOff>948055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717280" y="850265"/>
          <a:ext cx="521335" cy="810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99061</xdr:colOff>
      <xdr:row>3</xdr:row>
      <xdr:rowOff>941705</xdr:rowOff>
    </xdr:from>
    <xdr:to>
      <xdr:col>10</xdr:col>
      <xdr:colOff>0</xdr:colOff>
      <xdr:row>4</xdr:row>
      <xdr:rowOff>908050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027670" y="2618740"/>
          <a:ext cx="1210945" cy="930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182880</xdr:colOff>
      <xdr:row>5</xdr:row>
      <xdr:rowOff>76835</xdr:rowOff>
    </xdr:from>
    <xdr:to>
      <xdr:col>9</xdr:col>
      <xdr:colOff>824230</xdr:colOff>
      <xdr:row>5</xdr:row>
      <xdr:rowOff>919480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111490" y="3683000"/>
          <a:ext cx="641350" cy="8426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1"/>
  <sheetViews>
    <sheetView tabSelected="1" workbookViewId="0">
      <selection activeCell="H16" sqref="H16"/>
    </sheetView>
  </sheetViews>
  <sheetFormatPr defaultColWidth="8.87272727272727" defaultRowHeight="14"/>
  <cols>
    <col min="2" max="2" width="10.6272727272727" customWidth="1"/>
    <col min="3" max="3" width="13.7545454545455" style="1" customWidth="1"/>
    <col min="4" max="4" width="18.3727272727273" customWidth="1"/>
    <col min="6" max="6" width="21" customWidth="1"/>
    <col min="7" max="7" width="8.25454545454545" customWidth="1"/>
    <col min="8" max="8" width="7.25454545454545" customWidth="1"/>
    <col min="9" max="9" width="16.5" customWidth="1"/>
    <col min="10" max="10" width="18.7545454545455" customWidth="1"/>
  </cols>
  <sheetData>
    <row r="1" ht="20.1" customHeight="1" spans="2:9">
      <c r="B1" s="2" t="s">
        <v>0</v>
      </c>
      <c r="C1" s="3"/>
      <c r="D1" s="3"/>
      <c r="E1" s="2"/>
      <c r="F1" s="2"/>
      <c r="G1" s="2"/>
      <c r="H1" s="2"/>
      <c r="I1" s="2"/>
    </row>
    <row r="2" ht="36" customHeight="1" spans="1:10">
      <c r="A2" s="4" t="s">
        <v>1</v>
      </c>
      <c r="B2" s="5" t="s">
        <v>2</v>
      </c>
      <c r="C2" s="6" t="s">
        <v>3</v>
      </c>
      <c r="D2" s="6" t="s">
        <v>4</v>
      </c>
      <c r="E2" s="5" t="s">
        <v>5</v>
      </c>
      <c r="F2" s="5" t="s">
        <v>6</v>
      </c>
      <c r="G2" s="6" t="s">
        <v>7</v>
      </c>
      <c r="H2" s="5" t="s">
        <v>8</v>
      </c>
      <c r="I2" s="6" t="s">
        <v>9</v>
      </c>
      <c r="J2" s="6" t="s">
        <v>10</v>
      </c>
    </row>
    <row r="3" ht="75.95" customHeight="1" spans="1:10">
      <c r="A3" s="4"/>
      <c r="B3" s="7">
        <v>1</v>
      </c>
      <c r="C3" s="8" t="s">
        <v>11</v>
      </c>
      <c r="D3" s="8" t="s">
        <v>12</v>
      </c>
      <c r="E3" s="7">
        <v>1</v>
      </c>
      <c r="F3" s="8" t="s">
        <v>13</v>
      </c>
      <c r="G3" s="8"/>
      <c r="H3" s="7">
        <v>1</v>
      </c>
      <c r="I3" s="8">
        <f t="shared" ref="I3:I10" si="0">H3*G3*E3</f>
        <v>0</v>
      </c>
      <c r="J3" s="9"/>
    </row>
    <row r="4" ht="75.95" customHeight="1" spans="1:10">
      <c r="A4" s="4"/>
      <c r="B4" s="7">
        <v>2</v>
      </c>
      <c r="C4" s="8" t="s">
        <v>14</v>
      </c>
      <c r="D4" s="8" t="s">
        <v>15</v>
      </c>
      <c r="E4" s="7">
        <v>1</v>
      </c>
      <c r="F4" s="8" t="s">
        <v>16</v>
      </c>
      <c r="G4" s="8"/>
      <c r="H4" s="7">
        <v>1</v>
      </c>
      <c r="I4" s="8">
        <f t="shared" si="0"/>
        <v>0</v>
      </c>
      <c r="J4" s="9"/>
    </row>
    <row r="5" ht="75.95" customHeight="1" spans="1:10">
      <c r="A5" s="4"/>
      <c r="B5" s="7">
        <v>3</v>
      </c>
      <c r="C5" s="8" t="s">
        <v>17</v>
      </c>
      <c r="D5" s="8" t="s">
        <v>18</v>
      </c>
      <c r="E5" s="7">
        <v>1</v>
      </c>
      <c r="F5" s="8" t="s">
        <v>19</v>
      </c>
      <c r="G5" s="8"/>
      <c r="H5" s="7">
        <v>1</v>
      </c>
      <c r="I5" s="8">
        <f t="shared" si="0"/>
        <v>0</v>
      </c>
      <c r="J5" s="9"/>
    </row>
    <row r="6" ht="75.95" customHeight="1" spans="1:10">
      <c r="A6" s="4"/>
      <c r="B6" s="7">
        <v>4</v>
      </c>
      <c r="C6" s="8" t="s">
        <v>20</v>
      </c>
      <c r="D6" s="8" t="s">
        <v>21</v>
      </c>
      <c r="E6" s="7">
        <v>1</v>
      </c>
      <c r="F6" s="8" t="s">
        <v>22</v>
      </c>
      <c r="G6" s="8"/>
      <c r="H6" s="7">
        <v>1</v>
      </c>
      <c r="I6" s="8">
        <f t="shared" si="0"/>
        <v>0</v>
      </c>
      <c r="J6" s="9"/>
    </row>
    <row r="7" ht="75.95" customHeight="1" spans="1:10">
      <c r="A7" s="4"/>
      <c r="B7" s="7">
        <v>5</v>
      </c>
      <c r="C7" s="8" t="s">
        <v>23</v>
      </c>
      <c r="D7" s="8" t="s">
        <v>24</v>
      </c>
      <c r="E7" s="7">
        <v>1000</v>
      </c>
      <c r="F7" s="8" t="s">
        <v>25</v>
      </c>
      <c r="G7" s="8"/>
      <c r="H7" s="7">
        <v>1</v>
      </c>
      <c r="I7" s="8">
        <f t="shared" si="0"/>
        <v>0</v>
      </c>
      <c r="J7" s="9"/>
    </row>
    <row r="8" ht="75.95" customHeight="1" spans="1:10">
      <c r="A8" s="4"/>
      <c r="B8" s="7">
        <v>6</v>
      </c>
      <c r="C8" s="8" t="s">
        <v>26</v>
      </c>
      <c r="D8" s="8" t="s">
        <v>27</v>
      </c>
      <c r="E8" s="7">
        <v>1</v>
      </c>
      <c r="F8" s="8" t="s">
        <v>28</v>
      </c>
      <c r="G8" s="8"/>
      <c r="H8" s="7">
        <v>1</v>
      </c>
      <c r="I8" s="8">
        <f t="shared" si="0"/>
        <v>0</v>
      </c>
      <c r="J8" s="9"/>
    </row>
    <row r="9" ht="60.95" customHeight="1" spans="1:10">
      <c r="A9" s="4" t="s">
        <v>29</v>
      </c>
      <c r="B9" s="7">
        <v>7</v>
      </c>
      <c r="C9" s="8" t="s">
        <v>30</v>
      </c>
      <c r="D9" s="8" t="s">
        <v>31</v>
      </c>
      <c r="E9" s="7">
        <v>1</v>
      </c>
      <c r="F9" s="8" t="s">
        <v>32</v>
      </c>
      <c r="G9" s="8"/>
      <c r="H9" s="7">
        <v>2</v>
      </c>
      <c r="I9" s="8">
        <f t="shared" si="0"/>
        <v>0</v>
      </c>
      <c r="J9" s="9"/>
    </row>
    <row r="10" ht="57" customHeight="1" spans="1:10">
      <c r="A10" s="4"/>
      <c r="B10" s="7">
        <v>8</v>
      </c>
      <c r="C10" s="8"/>
      <c r="D10" s="8" t="s">
        <v>33</v>
      </c>
      <c r="E10" s="7">
        <v>4</v>
      </c>
      <c r="F10" s="7" t="s">
        <v>34</v>
      </c>
      <c r="G10" s="8"/>
      <c r="H10" s="7">
        <v>2</v>
      </c>
      <c r="I10" s="8">
        <f t="shared" si="0"/>
        <v>0</v>
      </c>
      <c r="J10" s="9"/>
    </row>
    <row r="11" ht="56.1" customHeight="1" spans="1:10">
      <c r="A11" s="4"/>
      <c r="B11" s="7">
        <v>10</v>
      </c>
      <c r="C11" s="8" t="s">
        <v>35</v>
      </c>
      <c r="D11" s="8" t="s">
        <v>36</v>
      </c>
      <c r="E11" s="7">
        <v>4</v>
      </c>
      <c r="F11" s="7" t="s">
        <v>37</v>
      </c>
      <c r="G11" s="8"/>
      <c r="H11" s="7">
        <v>2</v>
      </c>
      <c r="I11" s="8">
        <f t="shared" ref="I11:I18" si="1">H11*G11*E11</f>
        <v>0</v>
      </c>
      <c r="J11" s="9"/>
    </row>
    <row r="12" ht="32.1" customHeight="1" spans="1:10">
      <c r="A12" s="4"/>
      <c r="B12" s="7">
        <v>11</v>
      </c>
      <c r="C12" s="8" t="s">
        <v>35</v>
      </c>
      <c r="D12" s="8" t="s">
        <v>38</v>
      </c>
      <c r="E12" s="7">
        <v>8</v>
      </c>
      <c r="F12" s="7" t="s">
        <v>37</v>
      </c>
      <c r="G12" s="8"/>
      <c r="H12" s="7">
        <v>2</v>
      </c>
      <c r="I12" s="8">
        <f t="shared" si="1"/>
        <v>0</v>
      </c>
      <c r="J12" s="9"/>
    </row>
    <row r="13" ht="81.95" customHeight="1" spans="1:10">
      <c r="A13" s="4"/>
      <c r="B13" s="7">
        <v>12</v>
      </c>
      <c r="C13" s="8" t="s">
        <v>39</v>
      </c>
      <c r="D13" s="8" t="s">
        <v>40</v>
      </c>
      <c r="E13" s="7">
        <v>1</v>
      </c>
      <c r="F13" s="7" t="s">
        <v>37</v>
      </c>
      <c r="G13" s="8"/>
      <c r="H13" s="7">
        <v>1</v>
      </c>
      <c r="I13" s="8">
        <f t="shared" si="1"/>
        <v>0</v>
      </c>
      <c r="J13" s="9"/>
    </row>
    <row r="14" ht="81.95" customHeight="1" spans="1:10">
      <c r="A14" s="4"/>
      <c r="B14" s="7">
        <v>13</v>
      </c>
      <c r="C14" s="8" t="s">
        <v>41</v>
      </c>
      <c r="D14" s="8" t="s">
        <v>42</v>
      </c>
      <c r="E14" s="7">
        <v>1</v>
      </c>
      <c r="F14" s="7" t="s">
        <v>43</v>
      </c>
      <c r="G14" s="8"/>
      <c r="H14" s="7">
        <v>1</v>
      </c>
      <c r="I14" s="8">
        <f t="shared" si="1"/>
        <v>0</v>
      </c>
      <c r="J14" s="9"/>
    </row>
    <row r="15" ht="81.95" customHeight="1" spans="1:10">
      <c r="A15" s="4"/>
      <c r="B15" s="7">
        <v>14</v>
      </c>
      <c r="C15" s="8" t="s">
        <v>44</v>
      </c>
      <c r="D15" s="8" t="s">
        <v>45</v>
      </c>
      <c r="E15" s="7">
        <v>80</v>
      </c>
      <c r="F15" s="7" t="s">
        <v>46</v>
      </c>
      <c r="G15" s="8"/>
      <c r="H15" s="7">
        <v>1</v>
      </c>
      <c r="I15" s="8">
        <f t="shared" si="1"/>
        <v>0</v>
      </c>
      <c r="J15" s="9"/>
    </row>
    <row r="16" ht="66" customHeight="1" spans="1:10">
      <c r="A16" s="4"/>
      <c r="B16" s="7">
        <v>15</v>
      </c>
      <c r="C16" s="8" t="s">
        <v>47</v>
      </c>
      <c r="D16" s="8" t="s">
        <v>48</v>
      </c>
      <c r="E16" s="7">
        <v>1</v>
      </c>
      <c r="F16" s="7" t="s">
        <v>43</v>
      </c>
      <c r="G16" s="8"/>
      <c r="H16" s="7">
        <v>2</v>
      </c>
      <c r="I16" s="8">
        <f t="shared" si="1"/>
        <v>0</v>
      </c>
      <c r="J16" s="9"/>
    </row>
    <row r="17" ht="104.1" customHeight="1" spans="1:10">
      <c r="A17" s="4" t="s">
        <v>49</v>
      </c>
      <c r="B17" s="7">
        <v>16</v>
      </c>
      <c r="C17" s="8" t="s">
        <v>50</v>
      </c>
      <c r="D17" s="8" t="s">
        <v>51</v>
      </c>
      <c r="E17" s="7">
        <v>13</v>
      </c>
      <c r="F17" s="7" t="s">
        <v>52</v>
      </c>
      <c r="G17" s="8"/>
      <c r="H17" s="7">
        <v>2</v>
      </c>
      <c r="I17" s="8">
        <f t="shared" si="1"/>
        <v>0</v>
      </c>
      <c r="J17" s="9"/>
    </row>
    <row r="18" ht="60" customHeight="1" spans="1:10">
      <c r="A18" s="4"/>
      <c r="B18" s="7">
        <v>17</v>
      </c>
      <c r="C18" s="8" t="s">
        <v>53</v>
      </c>
      <c r="D18" s="8" t="s">
        <v>54</v>
      </c>
      <c r="E18" s="7">
        <v>2</v>
      </c>
      <c r="F18" s="7" t="s">
        <v>52</v>
      </c>
      <c r="G18" s="8"/>
      <c r="H18" s="7">
        <v>2</v>
      </c>
      <c r="I18" s="8">
        <f t="shared" si="1"/>
        <v>0</v>
      </c>
      <c r="J18" s="9"/>
    </row>
    <row r="19" ht="20.1" customHeight="1" spans="1:10">
      <c r="A19" s="9"/>
      <c r="B19" s="10" t="s">
        <v>55</v>
      </c>
      <c r="C19" s="11"/>
      <c r="D19" s="11"/>
      <c r="E19" s="10"/>
      <c r="F19" s="10"/>
      <c r="G19" s="10"/>
      <c r="H19" s="10"/>
      <c r="I19" s="13">
        <f>SUM(I3:I18)</f>
        <v>0</v>
      </c>
      <c r="J19" s="9"/>
    </row>
    <row r="20" ht="20.1" customHeight="1" spans="1:10">
      <c r="A20" s="9"/>
      <c r="B20" s="12" t="s">
        <v>56</v>
      </c>
      <c r="C20" s="11"/>
      <c r="D20" s="11"/>
      <c r="E20" s="10"/>
      <c r="F20" s="10"/>
      <c r="G20" s="10"/>
      <c r="H20" s="10"/>
      <c r="I20" s="13"/>
      <c r="J20" s="9"/>
    </row>
    <row r="21" spans="1:10">
      <c r="A21" s="9"/>
      <c r="B21" s="13" t="s">
        <v>57</v>
      </c>
      <c r="C21" s="14"/>
      <c r="D21" s="14"/>
      <c r="E21" s="13"/>
      <c r="F21" s="13"/>
      <c r="G21" s="13"/>
      <c r="H21" s="13"/>
      <c r="I21" s="13">
        <f>I19+I20</f>
        <v>0</v>
      </c>
      <c r="J21" s="9"/>
    </row>
  </sheetData>
  <mergeCells count="8">
    <mergeCell ref="B1:I1"/>
    <mergeCell ref="B19:F19"/>
    <mergeCell ref="B20:F20"/>
    <mergeCell ref="B21:F21"/>
    <mergeCell ref="A2:A8"/>
    <mergeCell ref="A9:A16"/>
    <mergeCell ref="A17:A18"/>
    <mergeCell ref="C9:C10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34555</dc:creator>
  <cp:lastModifiedBy>魔方田</cp:lastModifiedBy>
  <dcterms:created xsi:type="dcterms:W3CDTF">2024-06-27T08:50:00Z</dcterms:created>
  <cp:lastPrinted>2024-07-04T09:14:00Z</cp:lastPrinted>
  <dcterms:modified xsi:type="dcterms:W3CDTF">2024-07-05T01:56:03Z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7F07AAFE77A547B4AD36197E91A995E8_13</vt:lpwstr>
  </property>
  <property fmtid="{D5CDD505-2E9C-101B-9397-08002B2CF9AE}" pid="3" name="KSOProductBuildVer">
    <vt:lpwstr>2052-12.1.0.17133</vt:lpwstr>
  </property>
</Properties>
</file>