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429"/>
  <workbookPr/>
  <mc:AlternateContent xmlns:mc="http://schemas.openxmlformats.org/markup-compatibility/2006">
    <mc:Choice Requires="x15">
      <x15ac:absPath xmlns:x15ac="http://schemas.microsoft.com/office/spreadsheetml/2010/11/ac" url="G:\张小涛\工作\01、宝利阳招标采购\03、商管运营、物业招采\1、商管招采类\56、2025年3月活动\牡丹花装置\"/>
    </mc:Choice>
  </mc:AlternateContent>
  <xr:revisionPtr revIDLastSave="0" documentId="13_ncr:1_{98C52A95-5020-488E-B937-F96EDE7113EC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</sheets>
  <definedNames>
    <definedName name="_xlnm.Print_Area" localSheetId="0">Sheet1!$A$1:$L$18</definedName>
  </definedNames>
  <calcPr calcId="191029"/>
</workbook>
</file>

<file path=xl/calcChain.xml><?xml version="1.0" encoding="utf-8"?>
<calcChain xmlns="http://schemas.openxmlformats.org/spreadsheetml/2006/main">
  <c r="J4" i="1" l="1"/>
  <c r="J5" i="1"/>
  <c r="J6" i="1"/>
  <c r="J7" i="1"/>
  <c r="J8" i="1"/>
  <c r="J9" i="1"/>
  <c r="J10" i="1"/>
  <c r="J11" i="1"/>
  <c r="G8" i="1"/>
  <c r="G7" i="1"/>
  <c r="G6" i="1"/>
  <c r="G5" i="1"/>
  <c r="G4" i="1"/>
  <c r="J12" i="1" l="1"/>
  <c r="J14" i="1" s="1"/>
</calcChain>
</file>

<file path=xl/sharedStrings.xml><?xml version="1.0" encoding="utf-8"?>
<sst xmlns="http://schemas.openxmlformats.org/spreadsheetml/2006/main" count="52" uniqueCount="41">
  <si>
    <t>永川里·奥特莱斯2025年3月牡丹花装置艺术报价单</t>
  </si>
  <si>
    <t>单位：</t>
  </si>
  <si>
    <t>序号</t>
  </si>
  <si>
    <t>项目名称</t>
  </si>
  <si>
    <t>材质说明</t>
  </si>
  <si>
    <t>尺寸（m）</t>
  </si>
  <si>
    <t>数量</t>
  </si>
  <si>
    <t>面积（㎡）</t>
  </si>
  <si>
    <t>不含税单价</t>
  </si>
  <si>
    <t>单位</t>
  </si>
  <si>
    <t>不含税总价</t>
  </si>
  <si>
    <t>大牡丹花</t>
  </si>
  <si>
    <t>仿真花，3m直径含支架</t>
  </si>
  <si>
    <t>朵</t>
  </si>
  <si>
    <t>牡丹花苞</t>
  </si>
  <si>
    <t>仿真花，整体高度1m</t>
  </si>
  <si>
    <t>仿真花，整体高度0.6m</t>
  </si>
  <si>
    <t>扶梯牡丹花</t>
  </si>
  <si>
    <t>仿真花</t>
  </si>
  <si>
    <t>套</t>
  </si>
  <si>
    <t>椭圆形地台</t>
  </si>
  <si>
    <t>木工</t>
  </si>
  <si>
    <t>牡丹花柱子</t>
  </si>
  <si>
    <t>苔藓</t>
  </si>
  <si>
    <t>仿真苔藓</t>
  </si>
  <si>
    <t>/</t>
  </si>
  <si>
    <t>花泥板</t>
  </si>
  <si>
    <t>仿真花固定</t>
  </si>
  <si>
    <t>合计</t>
  </si>
  <si>
    <r>
      <rPr>
        <b/>
        <sz val="16"/>
        <rFont val="方正仿宋_GBK"/>
        <charset val="134"/>
      </rPr>
      <t>税金（</t>
    </r>
    <r>
      <rPr>
        <b/>
        <u/>
        <sz val="16"/>
        <rFont val="方正仿宋_GBK"/>
        <charset val="134"/>
      </rPr>
      <t xml:space="preserve">   %</t>
    </r>
    <r>
      <rPr>
        <b/>
        <sz val="16"/>
        <rFont val="方正仿宋_GBK"/>
        <charset val="134"/>
      </rPr>
      <t>税率）</t>
    </r>
  </si>
  <si>
    <t>含税总价</t>
  </si>
  <si>
    <t xml:space="preserve">投标人：                                   </t>
  </si>
  <si>
    <t>法定代表人或法定代表人授权代表：</t>
  </si>
  <si>
    <t xml:space="preserve">    （签字或盖章）        </t>
  </si>
  <si>
    <t>附图</t>
    <phoneticPr fontId="10" type="noConversion"/>
  </si>
  <si>
    <t xml:space="preserve">（投标人公章）         </t>
    <phoneticPr fontId="10" type="noConversion"/>
  </si>
  <si>
    <t>平方米</t>
    <phoneticPr fontId="10" type="noConversion"/>
  </si>
  <si>
    <t>面积以后期实际制作为准</t>
    <phoneticPr fontId="10" type="noConversion"/>
  </si>
  <si>
    <t>备注：总费用为本次花艺装置的所有费用。包括但不限于乙方人工、物料采购、制作、交通、现场布置、设备材料运输、安装、资料搜集、人员报酬、管理费用、利润、税金、安全保障、以及政策性文件规定及合同明示或暗示的所有一切风险、责任和义务所需之费用和保证活动顺利实施而增加的费用。</t>
    <phoneticPr fontId="10" type="noConversion"/>
  </si>
  <si>
    <t>备注</t>
    <phoneticPr fontId="10" type="noConversion"/>
  </si>
  <si>
    <t xml:space="preserve">                                     年     月    日</t>
    <phoneticPr fontId="10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</si>
</sst>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0_ "/>
  </numFmts>
  <fonts count="17" x14ac:knownFonts="1">
    <font>
      <sz val="11"/>
      <color theme="1"/>
      <name val="宋体"/>
      <charset val="134"/>
      <scheme val="minor"/>
    </font>
    <font>
      <sz val="11"/>
      <color theme="1"/>
      <name val="微软雅黑"/>
      <charset val="134"/>
    </font>
    <font>
      <b/>
      <sz val="24"/>
      <color theme="1"/>
      <name val="方正小标宋_GBK"/>
      <charset val="134"/>
    </font>
    <font>
      <sz val="16"/>
      <color theme="1"/>
      <name val="方正仿宋_GBK"/>
      <charset val="134"/>
    </font>
    <font>
      <sz val="16"/>
      <name val="方正仿宋_GBK"/>
      <charset val="134"/>
    </font>
    <font>
      <b/>
      <sz val="16"/>
      <name val="方正仿宋_GBK"/>
      <charset val="134"/>
    </font>
    <font>
      <b/>
      <sz val="11"/>
      <color theme="1"/>
      <name val="方正仿宋_GBK"/>
      <charset val="134"/>
    </font>
    <font>
      <sz val="11"/>
      <color theme="1"/>
      <name val="方正仿宋_GBK"/>
      <charset val="134"/>
    </font>
    <font>
      <sz val="14"/>
      <color theme="1"/>
      <name val="方正仿宋_GBK"/>
      <charset val="134"/>
    </font>
    <font>
      <b/>
      <u/>
      <sz val="16"/>
      <name val="方正仿宋_GBK"/>
      <charset val="134"/>
    </font>
    <font>
      <sz val="9"/>
      <name val="宋体"/>
      <charset val="134"/>
      <scheme val="minor"/>
    </font>
    <font>
      <sz val="16"/>
      <color theme="1"/>
      <name val="方正仿宋_GBK"/>
      <family val="4"/>
      <charset val="134"/>
    </font>
    <font>
      <sz val="14"/>
      <color theme="1"/>
      <name val="方正仿宋_GBK"/>
      <family val="4"/>
      <charset val="134"/>
    </font>
    <font>
      <sz val="16"/>
      <name val="方正仿宋_GBK"/>
      <family val="4"/>
      <charset val="134"/>
    </font>
    <font>
      <b/>
      <sz val="11"/>
      <color theme="1"/>
      <name val="方正仿宋_GBK"/>
      <family val="4"/>
      <charset val="134"/>
    </font>
    <font>
      <sz val="14"/>
      <name val="方正仿宋_GBK"/>
      <family val="4"/>
      <charset val="134"/>
    </font>
    <font>
      <sz val="12"/>
      <name val="方正仿宋_GBK"/>
      <family val="4"/>
      <charset val="134"/>
    </font>
  </fonts>
  <fills count="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8" tint="0.79992065187536243"/>
        <bgColor indexed="64"/>
      </patternFill>
    </fill>
    <fill>
      <patternFill patternType="solid">
        <fgColor theme="7" tint="0.79992065187536243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30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176" fontId="0" fillId="0" borderId="0" xfId="0" applyNumberFormat="1">
      <alignment vertical="center"/>
    </xf>
    <xf numFmtId="0" fontId="4" fillId="2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7" fillId="0" borderId="0" xfId="0" applyFont="1" applyAlignment="1">
      <alignment vertical="center" wrapText="1"/>
    </xf>
    <xf numFmtId="0" fontId="8" fillId="0" borderId="0" xfId="0" applyFont="1" applyAlignment="1">
      <alignment vertical="center" wrapText="1"/>
    </xf>
    <xf numFmtId="0" fontId="8" fillId="0" borderId="0" xfId="0" applyFont="1" applyAlignment="1">
      <alignment horizontal="left" vertical="center" wrapText="1"/>
    </xf>
    <xf numFmtId="0" fontId="7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2" fillId="0" borderId="0" xfId="0" applyFont="1" applyAlignment="1">
      <alignment horizontal="left" vertical="center" wrapText="1"/>
    </xf>
    <xf numFmtId="0" fontId="13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0" fontId="6" fillId="0" borderId="0" xfId="0" applyFont="1" applyAlignment="1">
      <alignment horizontal="left" vertical="center" wrapText="1"/>
    </xf>
    <xf numFmtId="0" fontId="16" fillId="0" borderId="1" xfId="0" applyFont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/>
    </xf>
    <xf numFmtId="0" fontId="3" fillId="0" borderId="3" xfId="0" applyFont="1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0" fontId="3" fillId="0" borderId="5" xfId="0" applyFont="1" applyBorder="1" applyAlignment="1">
      <alignment horizontal="left" vertical="center" wrapText="1"/>
    </xf>
    <xf numFmtId="0" fontId="2" fillId="0" borderId="0" xfId="0" applyFont="1" applyAlignment="1">
      <alignment horizontal="center" vertical="center"/>
    </xf>
    <xf numFmtId="0" fontId="14" fillId="0" borderId="2" xfId="0" applyFont="1" applyBorder="1" applyAlignment="1">
      <alignment horizontal="left" vertical="center" wrapText="1"/>
    </xf>
    <xf numFmtId="0" fontId="6" fillId="0" borderId="2" xfId="0" applyFont="1" applyBorder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8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46355</xdr:colOff>
      <xdr:row>7</xdr:row>
      <xdr:rowOff>68580</xdr:rowOff>
    </xdr:from>
    <xdr:to>
      <xdr:col>10</xdr:col>
      <xdr:colOff>1283970</xdr:colOff>
      <xdr:row>7</xdr:row>
      <xdr:rowOff>961390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t="11791" r="5296" b="17612"/>
        <a:stretch>
          <a:fillRect/>
        </a:stretch>
      </xdr:blipFill>
      <xdr:spPr>
        <a:xfrm>
          <a:off x="8418830" y="5800090"/>
          <a:ext cx="1237615" cy="8928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188595</xdr:colOff>
      <xdr:row>3</xdr:row>
      <xdr:rowOff>14605</xdr:rowOff>
    </xdr:from>
    <xdr:to>
      <xdr:col>10</xdr:col>
      <xdr:colOff>1115060</xdr:colOff>
      <xdr:row>3</xdr:row>
      <xdr:rowOff>998220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61070" y="1677035"/>
          <a:ext cx="926465" cy="9836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269240</xdr:colOff>
      <xdr:row>4</xdr:row>
      <xdr:rowOff>19050</xdr:rowOff>
    </xdr:from>
    <xdr:to>
      <xdr:col>10</xdr:col>
      <xdr:colOff>1116330</xdr:colOff>
      <xdr:row>4</xdr:row>
      <xdr:rowOff>990600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641715" y="2698750"/>
          <a:ext cx="847090" cy="971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144780</xdr:colOff>
      <xdr:row>6</xdr:row>
      <xdr:rowOff>34925</xdr:rowOff>
    </xdr:from>
    <xdr:to>
      <xdr:col>10</xdr:col>
      <xdr:colOff>1223010</xdr:colOff>
      <xdr:row>6</xdr:row>
      <xdr:rowOff>972820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517255" y="4749165"/>
          <a:ext cx="1078230" cy="9378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196215</xdr:colOff>
      <xdr:row>9</xdr:row>
      <xdr:rowOff>20320</xdr:rowOff>
    </xdr:from>
    <xdr:to>
      <xdr:col>10</xdr:col>
      <xdr:colOff>1177290</xdr:colOff>
      <xdr:row>9</xdr:row>
      <xdr:rowOff>955675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568690" y="7786370"/>
          <a:ext cx="981075" cy="935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387350</xdr:colOff>
      <xdr:row>8</xdr:row>
      <xdr:rowOff>53975</xdr:rowOff>
    </xdr:from>
    <xdr:to>
      <xdr:col>10</xdr:col>
      <xdr:colOff>977265</xdr:colOff>
      <xdr:row>8</xdr:row>
      <xdr:rowOff>974725</xdr:rowOff>
    </xdr:to>
    <xdr:pic>
      <xdr:nvPicPr>
        <xdr:cNvPr id="8" name="图片 7" descr="142f5af24721b597fb33477ec69f2de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759825" y="6802755"/>
          <a:ext cx="589915" cy="920750"/>
        </a:xfrm>
        <a:prstGeom prst="rect">
          <a:avLst/>
        </a:prstGeom>
      </xdr:spPr>
    </xdr:pic>
    <xdr:clientData/>
  </xdr:twoCellAnchor>
  <xdr:twoCellAnchor editAs="oneCell">
    <xdr:from>
      <xdr:col>10</xdr:col>
      <xdr:colOff>284480</xdr:colOff>
      <xdr:row>5</xdr:row>
      <xdr:rowOff>33655</xdr:rowOff>
    </xdr:from>
    <xdr:to>
      <xdr:col>10</xdr:col>
      <xdr:colOff>1131570</xdr:colOff>
      <xdr:row>5</xdr:row>
      <xdr:rowOff>1005205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656955" y="3730625"/>
          <a:ext cx="847090" cy="9715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L18"/>
  <sheetViews>
    <sheetView tabSelected="1" view="pageBreakPreview" zoomScaleNormal="100" workbookViewId="0">
      <pane ySplit="3" topLeftCell="A13" activePane="bottomLeft" state="frozen"/>
      <selection pane="bottomLeft" activeCell="G21" sqref="G21"/>
    </sheetView>
  </sheetViews>
  <sheetFormatPr defaultColWidth="9" defaultRowHeight="13.5" x14ac:dyDescent="0.15"/>
  <cols>
    <col min="1" max="1" width="8.75" customWidth="1"/>
    <col min="2" max="2" width="16" customWidth="1"/>
    <col min="3" max="3" width="22" style="3" customWidth="1"/>
    <col min="4" max="6" width="6.75" customWidth="1"/>
    <col min="7" max="7" width="9.75" customWidth="1"/>
    <col min="8" max="8" width="11.25" customWidth="1"/>
    <col min="9" max="9" width="11.5" customWidth="1"/>
    <col min="10" max="10" width="11.125" style="4" customWidth="1"/>
    <col min="11" max="12" width="18.25" customWidth="1"/>
  </cols>
  <sheetData>
    <row r="1" spans="1:12" ht="33.950000000000003" customHeight="1" x14ac:dyDescent="0.15">
      <c r="A1" s="24" t="s">
        <v>0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</row>
    <row r="2" spans="1:12" ht="24.95" customHeight="1" x14ac:dyDescent="0.15">
      <c r="A2" s="21" t="s">
        <v>1</v>
      </c>
      <c r="B2" s="22"/>
      <c r="C2" s="22"/>
      <c r="D2" s="22"/>
      <c r="E2" s="22"/>
      <c r="F2" s="22"/>
      <c r="G2" s="22"/>
      <c r="H2" s="22"/>
      <c r="I2" s="22"/>
      <c r="J2" s="22"/>
      <c r="K2" s="22"/>
      <c r="L2" s="23"/>
    </row>
    <row r="3" spans="1:12" ht="72" customHeight="1" x14ac:dyDescent="0.15">
      <c r="A3" s="5" t="s">
        <v>2</v>
      </c>
      <c r="B3" s="5" t="s">
        <v>3</v>
      </c>
      <c r="C3" s="5" t="s">
        <v>4</v>
      </c>
      <c r="D3" s="19" t="s">
        <v>5</v>
      </c>
      <c r="E3" s="19"/>
      <c r="F3" s="5" t="s">
        <v>6</v>
      </c>
      <c r="G3" s="5" t="s">
        <v>7</v>
      </c>
      <c r="H3" s="6" t="s">
        <v>8</v>
      </c>
      <c r="I3" s="5" t="s">
        <v>9</v>
      </c>
      <c r="J3" s="6" t="s">
        <v>10</v>
      </c>
      <c r="K3" s="13" t="s">
        <v>34</v>
      </c>
      <c r="L3" s="13" t="s">
        <v>39</v>
      </c>
    </row>
    <row r="4" spans="1:12" ht="80.099999999999994" customHeight="1" x14ac:dyDescent="0.15">
      <c r="A4" s="7">
        <v>1</v>
      </c>
      <c r="B4" s="8" t="s">
        <v>11</v>
      </c>
      <c r="C4" s="7" t="s">
        <v>12</v>
      </c>
      <c r="D4" s="8">
        <v>3</v>
      </c>
      <c r="E4" s="8">
        <v>3</v>
      </c>
      <c r="F4" s="8">
        <v>1</v>
      </c>
      <c r="G4" s="8">
        <f>D4*E4*F4</f>
        <v>9</v>
      </c>
      <c r="H4" s="8"/>
      <c r="I4" s="8" t="s">
        <v>13</v>
      </c>
      <c r="J4" s="8">
        <f>H4*F4</f>
        <v>0</v>
      </c>
      <c r="K4" s="8"/>
      <c r="L4" s="8"/>
    </row>
    <row r="5" spans="1:12" ht="80.099999999999994" customHeight="1" x14ac:dyDescent="0.15">
      <c r="A5" s="7">
        <v>2</v>
      </c>
      <c r="B5" s="8" t="s">
        <v>14</v>
      </c>
      <c r="C5" s="7" t="s">
        <v>15</v>
      </c>
      <c r="D5" s="8">
        <v>0.5</v>
      </c>
      <c r="E5" s="8">
        <v>0.5</v>
      </c>
      <c r="F5" s="8">
        <v>1</v>
      </c>
      <c r="G5" s="8">
        <f>D5*E5*F5</f>
        <v>0.25</v>
      </c>
      <c r="H5" s="8"/>
      <c r="I5" s="8" t="s">
        <v>13</v>
      </c>
      <c r="J5" s="8">
        <f t="shared" ref="J5:J11" si="0">H5*F5</f>
        <v>0</v>
      </c>
      <c r="K5" s="8"/>
      <c r="L5" s="8"/>
    </row>
    <row r="6" spans="1:12" ht="80.099999999999994" customHeight="1" x14ac:dyDescent="0.15">
      <c r="A6" s="7">
        <v>3</v>
      </c>
      <c r="B6" s="8" t="s">
        <v>14</v>
      </c>
      <c r="C6" s="7" t="s">
        <v>16</v>
      </c>
      <c r="D6" s="8">
        <v>0.4</v>
      </c>
      <c r="E6" s="8">
        <v>0.4</v>
      </c>
      <c r="F6" s="8">
        <v>1</v>
      </c>
      <c r="G6" s="8">
        <f>D6*E6*F6</f>
        <v>0.16000000000000003</v>
      </c>
      <c r="H6" s="8"/>
      <c r="I6" s="8" t="s">
        <v>13</v>
      </c>
      <c r="J6" s="8">
        <f t="shared" si="0"/>
        <v>0</v>
      </c>
      <c r="K6" s="8"/>
      <c r="L6" s="8"/>
    </row>
    <row r="7" spans="1:12" ht="80.099999999999994" customHeight="1" x14ac:dyDescent="0.15">
      <c r="A7" s="7">
        <v>4</v>
      </c>
      <c r="B7" s="8" t="s">
        <v>17</v>
      </c>
      <c r="C7" s="7" t="s">
        <v>18</v>
      </c>
      <c r="D7" s="8">
        <v>16</v>
      </c>
      <c r="E7" s="8">
        <v>0.3</v>
      </c>
      <c r="F7" s="8">
        <v>3</v>
      </c>
      <c r="G7" s="8">
        <f>D7*E7*F7</f>
        <v>14.399999999999999</v>
      </c>
      <c r="H7" s="8"/>
      <c r="I7" s="8" t="s">
        <v>19</v>
      </c>
      <c r="J7" s="8">
        <f t="shared" si="0"/>
        <v>0</v>
      </c>
      <c r="K7" s="8"/>
      <c r="L7" s="8"/>
    </row>
    <row r="8" spans="1:12" ht="80.099999999999994" customHeight="1" x14ac:dyDescent="0.15">
      <c r="A8" s="7">
        <v>5</v>
      </c>
      <c r="B8" s="8" t="s">
        <v>20</v>
      </c>
      <c r="C8" s="7" t="s">
        <v>21</v>
      </c>
      <c r="D8" s="8">
        <v>3</v>
      </c>
      <c r="E8" s="8">
        <v>1.5</v>
      </c>
      <c r="F8" s="8">
        <v>1</v>
      </c>
      <c r="G8" s="8">
        <f>D8*E8*F8</f>
        <v>4.5</v>
      </c>
      <c r="H8" s="8"/>
      <c r="I8" s="8" t="s">
        <v>19</v>
      </c>
      <c r="J8" s="8">
        <f t="shared" si="0"/>
        <v>0</v>
      </c>
      <c r="K8" s="8"/>
      <c r="L8" s="8"/>
    </row>
    <row r="9" spans="1:12" ht="80.099999999999994" customHeight="1" x14ac:dyDescent="0.15">
      <c r="A9" s="7">
        <v>6</v>
      </c>
      <c r="B9" s="8" t="s">
        <v>22</v>
      </c>
      <c r="C9" s="7" t="s">
        <v>18</v>
      </c>
      <c r="D9" s="8">
        <v>1.6</v>
      </c>
      <c r="E9" s="8">
        <v>2.4</v>
      </c>
      <c r="F9" s="8">
        <v>4</v>
      </c>
      <c r="G9" s="8">
        <v>15.36</v>
      </c>
      <c r="H9" s="8"/>
      <c r="I9" s="8" t="s">
        <v>19</v>
      </c>
      <c r="J9" s="8">
        <f t="shared" si="0"/>
        <v>0</v>
      </c>
      <c r="K9" s="8"/>
      <c r="L9" s="8"/>
    </row>
    <row r="10" spans="1:12" ht="80.099999999999994" customHeight="1" x14ac:dyDescent="0.15">
      <c r="A10" s="7">
        <v>7</v>
      </c>
      <c r="B10" s="8" t="s">
        <v>23</v>
      </c>
      <c r="C10" s="7" t="s">
        <v>24</v>
      </c>
      <c r="D10" s="8" t="s">
        <v>25</v>
      </c>
      <c r="E10" s="8" t="s">
        <v>25</v>
      </c>
      <c r="F10" s="8">
        <v>1</v>
      </c>
      <c r="G10" s="8"/>
      <c r="H10" s="8"/>
      <c r="I10" s="15" t="s">
        <v>36</v>
      </c>
      <c r="J10" s="8">
        <f t="shared" si="0"/>
        <v>0</v>
      </c>
      <c r="K10" s="8"/>
      <c r="L10" s="18" t="s">
        <v>37</v>
      </c>
    </row>
    <row r="11" spans="1:12" ht="45" customHeight="1" x14ac:dyDescent="0.15">
      <c r="A11" s="7">
        <v>8</v>
      </c>
      <c r="B11" s="8" t="s">
        <v>26</v>
      </c>
      <c r="C11" s="7" t="s">
        <v>27</v>
      </c>
      <c r="D11" s="8" t="s">
        <v>25</v>
      </c>
      <c r="E11" s="8" t="s">
        <v>25</v>
      </c>
      <c r="F11" s="8">
        <v>1</v>
      </c>
      <c r="G11" s="8"/>
      <c r="H11" s="8"/>
      <c r="I11" s="15" t="s">
        <v>36</v>
      </c>
      <c r="J11" s="8">
        <f t="shared" si="0"/>
        <v>0</v>
      </c>
      <c r="K11" s="16"/>
      <c r="L11" s="18" t="s">
        <v>37</v>
      </c>
    </row>
    <row r="12" spans="1:12" s="1" customFormat="1" ht="30" customHeight="1" x14ac:dyDescent="0.15">
      <c r="A12" s="20" t="s">
        <v>28</v>
      </c>
      <c r="B12" s="20"/>
      <c r="C12" s="20"/>
      <c r="D12" s="20"/>
      <c r="E12" s="20"/>
      <c r="F12" s="20"/>
      <c r="G12" s="20"/>
      <c r="H12" s="20"/>
      <c r="I12" s="20"/>
      <c r="J12" s="12">
        <f>SUM(J4:J11)</f>
        <v>0</v>
      </c>
      <c r="K12" s="12"/>
      <c r="L12" s="12"/>
    </row>
    <row r="13" spans="1:12" s="1" customFormat="1" ht="30" customHeight="1" x14ac:dyDescent="0.15">
      <c r="A13" s="20" t="s">
        <v>29</v>
      </c>
      <c r="B13" s="20"/>
      <c r="C13" s="20"/>
      <c r="D13" s="20"/>
      <c r="E13" s="20"/>
      <c r="F13" s="20"/>
      <c r="G13" s="20"/>
      <c r="H13" s="20"/>
      <c r="I13" s="20"/>
      <c r="J13" s="12"/>
      <c r="K13" s="12"/>
      <c r="L13" s="12"/>
    </row>
    <row r="14" spans="1:12" s="1" customFormat="1" ht="30" customHeight="1" x14ac:dyDescent="0.15">
      <c r="A14" s="20" t="s">
        <v>30</v>
      </c>
      <c r="B14" s="20"/>
      <c r="C14" s="20"/>
      <c r="D14" s="20"/>
      <c r="E14" s="20"/>
      <c r="F14" s="20"/>
      <c r="G14" s="20"/>
      <c r="H14" s="20"/>
      <c r="I14" s="20"/>
      <c r="J14" s="12">
        <f>J12+J13</f>
        <v>0</v>
      </c>
      <c r="K14" s="12"/>
      <c r="L14" s="12"/>
    </row>
    <row r="15" spans="1:12" ht="57" customHeight="1" x14ac:dyDescent="0.15">
      <c r="A15" s="25" t="s">
        <v>38</v>
      </c>
      <c r="B15" s="26"/>
      <c r="C15" s="26"/>
      <c r="D15" s="26"/>
      <c r="E15" s="26"/>
      <c r="F15" s="26"/>
      <c r="G15" s="26"/>
      <c r="H15" s="26"/>
      <c r="I15" s="26"/>
      <c r="J15" s="26"/>
      <c r="K15" s="26"/>
      <c r="L15" s="17"/>
    </row>
    <row r="16" spans="1:12" s="2" customFormat="1" ht="26.45" customHeight="1" x14ac:dyDescent="0.15">
      <c r="A16" s="9"/>
      <c r="B16" s="10"/>
      <c r="C16" s="11" t="s">
        <v>31</v>
      </c>
      <c r="D16" s="11"/>
      <c r="E16" s="27" t="s">
        <v>32</v>
      </c>
      <c r="F16" s="27"/>
      <c r="G16" s="27"/>
      <c r="H16" s="27"/>
      <c r="I16" s="27"/>
      <c r="J16" s="27"/>
      <c r="K16" s="9"/>
      <c r="L16" s="9"/>
    </row>
    <row r="17" spans="1:12" s="2" customFormat="1" ht="26.45" customHeight="1" x14ac:dyDescent="0.15">
      <c r="A17" s="9"/>
      <c r="B17" s="10"/>
      <c r="C17" s="14" t="s">
        <v>35</v>
      </c>
      <c r="D17" s="11"/>
      <c r="E17" s="27" t="s">
        <v>33</v>
      </c>
      <c r="F17" s="27"/>
      <c r="G17" s="27"/>
      <c r="H17" s="27"/>
      <c r="I17" s="27"/>
      <c r="J17" s="27"/>
      <c r="K17" s="9"/>
      <c r="L17" s="9"/>
    </row>
    <row r="18" spans="1:12" s="2" customFormat="1" ht="26.45" customHeight="1" x14ac:dyDescent="0.15">
      <c r="A18" s="9"/>
      <c r="B18" s="10"/>
      <c r="C18" s="29" t="s">
        <v>40</v>
      </c>
      <c r="D18" s="28"/>
      <c r="E18" s="28"/>
      <c r="F18" s="28"/>
      <c r="G18" s="28"/>
      <c r="H18" s="28"/>
      <c r="I18" s="28"/>
      <c r="J18" s="28"/>
      <c r="K18" s="9"/>
      <c r="L18" s="9"/>
    </row>
  </sheetData>
  <mergeCells count="10">
    <mergeCell ref="A14:I14"/>
    <mergeCell ref="A15:K15"/>
    <mergeCell ref="E16:J16"/>
    <mergeCell ref="E17:J17"/>
    <mergeCell ref="C18:J18"/>
    <mergeCell ref="D3:E3"/>
    <mergeCell ref="A12:I12"/>
    <mergeCell ref="A13:I13"/>
    <mergeCell ref="A2:L2"/>
    <mergeCell ref="A1:L1"/>
  </mergeCells>
  <phoneticPr fontId="10" type="noConversion"/>
  <printOptions horizontalCentered="1"/>
  <pageMargins left="0.196527777777778" right="0.196527777777778" top="0.196527777777778" bottom="0.196527777777778" header="0.5" footer="0.5"/>
  <pageSetup paperSize="9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rongxia64@outlook.com</cp:lastModifiedBy>
  <cp:lastPrinted>2025-02-21T01:51:15Z</cp:lastPrinted>
  <dcterms:created xsi:type="dcterms:W3CDTF">2023-12-07T02:23:00Z</dcterms:created>
  <dcterms:modified xsi:type="dcterms:W3CDTF">2025-02-21T01:51:17Z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61AB2D35C6FC4CDDB74BCD0BC49DC101_13</vt:lpwstr>
  </property>
  <property fmtid="{D5CDD505-2E9C-101B-9397-08002B2CF9AE}" pid="3" name="KSOProductBuildVer">
    <vt:lpwstr>2052-12.1.0.18276</vt:lpwstr>
  </property>
  <property fmtid="{D5CDD505-2E9C-101B-9397-08002B2CF9AE}" pid="4" name="KSOReadingLayout">
    <vt:bool>true</vt:bool>
  </property>
</Properties>
</file>