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22"/>
  </bookViews>
  <sheets>
    <sheet name="询价书" sheetId="9" r:id="rId1"/>
    <sheet name="附件1报价函" sheetId="8" r:id="rId2"/>
    <sheet name="附件2确认书" sheetId="4" r:id="rId3"/>
  </sheets>
  <calcPr calcId="144525"/>
</workbook>
</file>

<file path=xl/sharedStrings.xml><?xml version="1.0" encoding="utf-8"?>
<sst xmlns="http://schemas.openxmlformats.org/spreadsheetml/2006/main" count="223" uniqueCount="178">
  <si>
    <t>重庆成渝高速公路有限公司                                                       运行保障中心询价书</t>
  </si>
  <si>
    <t>序号</t>
  </si>
  <si>
    <t>项目</t>
  </si>
  <si>
    <t>内   容</t>
  </si>
  <si>
    <t>标题</t>
  </si>
  <si>
    <t>成渝高速公路有限公司沿线站点空调维修及维护保养</t>
  </si>
  <si>
    <t>前言</t>
  </si>
  <si>
    <t xml:space="preserve">    重庆成渝高速公路有限公司计划实施《成渝高速公路有限公司沿线站点空调维修及维护保养》，现就“成渝高速公路有限公司沿线站点空调维修及维护保养”进行询价，欢迎有相应资质和服务能力的企业，就相关服务以满足正式报价要求的监章密封方式进行报价。</t>
  </si>
  <si>
    <t>主要内容</t>
  </si>
  <si>
    <t>项目概况</t>
  </si>
  <si>
    <t>每年春秋两季对全线站点空调进行室内外机清洗维护保养，按询价单位要求对空调进行日常维修</t>
  </si>
  <si>
    <t>服务目标</t>
  </si>
  <si>
    <t>1.反应速度快；                                                               2.维修维护质量高；                                                                  3.价格公正合理；                                                                 4.服务态度好；                                                                        5.遵纪守法保障安全。</t>
  </si>
  <si>
    <t>工作要求</t>
  </si>
  <si>
    <t>保障空调设备正常运行，制冷制热效果良好。</t>
  </si>
  <si>
    <t>安全要求</t>
  </si>
  <si>
    <t>在项目实施过程中，报价单位单独承担全部安全责任，报价单位的报价已充分考虑履行安全责任所需费用</t>
  </si>
  <si>
    <t>工期要求</t>
  </si>
  <si>
    <t>每次清洁维护工作为5个工作日完成（分春季清洁维护和秋季清洁维护）</t>
  </si>
  <si>
    <t>合同期限</t>
  </si>
  <si>
    <t>合同签订之日起至2021年12月31日止</t>
  </si>
  <si>
    <t>报价要求</t>
  </si>
  <si>
    <t>资质要求</t>
  </si>
  <si>
    <t>1.营业执照上需要空调和制冷设备的销售，安装，维修，维护等经营范围。            2.注册资金壹拾万以上含壹拾万。</t>
  </si>
  <si>
    <t>业绩要求</t>
  </si>
  <si>
    <t>提供2年内至少3份以上政府及企事业单位的空调维修维保或者安装合同</t>
  </si>
  <si>
    <t>人员要求</t>
  </si>
  <si>
    <t>维修维护技术人员固定2人以上，具备空调厂家售后服务上岗证，安监局或者国家应急部门颁发的电工证，高空作业证件等。</t>
  </si>
  <si>
    <t>报价内容</t>
  </si>
  <si>
    <t>报价必须包含为完成询价单位要求所需的人力、设备、材料、运输、保管、安装调试、缺陷消除、质保，食宿等全部环节的所有费用，同时也包含根据重庆市行政主管部门要求布置必须安全措施所需的高速公路施工安全措施费。</t>
  </si>
  <si>
    <t>报价有效期</t>
  </si>
  <si>
    <t>报价文件的有效期不低于30天</t>
  </si>
  <si>
    <t>最高限价</t>
  </si>
  <si>
    <t>15.80万元</t>
  </si>
  <si>
    <t>验收要求</t>
  </si>
  <si>
    <t>验收标准</t>
  </si>
  <si>
    <t xml:space="preserve">1、满足合同及项目相关的国家规范、技术要求、标准                               2、满足询价单位现场验收工作要求； </t>
  </si>
  <si>
    <t>支付方式</t>
  </si>
  <si>
    <t>预付款</t>
  </si>
  <si>
    <t>无</t>
  </si>
  <si>
    <t>进度款</t>
  </si>
  <si>
    <t>根据每次清洁维护数量据实结算</t>
  </si>
  <si>
    <t>质保金</t>
  </si>
  <si>
    <t>安全责任</t>
  </si>
  <si>
    <t>履约保证金</t>
  </si>
  <si>
    <t>中标单位的投标保证金自动转为履约保证金，工程验收合格后15个工作日后无息退还。</t>
  </si>
  <si>
    <t>保险</t>
  </si>
  <si>
    <t>报价单位应按有关法律法规办理相关保险（含工程一切险和第三方责任险、施工人员工伤保险、人身保险、施工机具设备保险等），所有保险均由报价单位自行投保（需向询价单位提供保险单据复印件存档备查）。</t>
  </si>
  <si>
    <t>施工安全</t>
  </si>
  <si>
    <t>报价单位应遵守高速公路施工安全管理规定及询价单位现场安全指导及监督，全权负责维保作业施工安全。</t>
  </si>
  <si>
    <t>随合同签订工程安全协议，报价单位应按国家有关劳动保护的规定，采取有效的防止粉尘、降低噪声、控制有害气体和保障高温、高寒、高空作业安全等劳动保护措施。其雇佣人员在施工中受到伤害的，报价单位应立即采取有效措施进行抢救和治疗。 施工中发生的一切安全责任事故均由报价单位自行承担，并负责处理其雇佣人员因工伤亡事故的善后事宜。询价单位不承担任何责任。</t>
  </si>
  <si>
    <t>在收费亭及收费管理站房维护作业时清洁维护人员必须穿反光安全背心。</t>
  </si>
  <si>
    <t>发生安全事故或人身损害、财产损失的，报价单位负主责以上责任时，由询价单位扣除全部风险抵押金；报价单位负同等以下责任时，根据担责程度由询价单位扣除20%—50%履约保证金。</t>
  </si>
  <si>
    <t>发生上述情况，询价单位有权终止合同。</t>
  </si>
  <si>
    <t>其他条款</t>
  </si>
  <si>
    <t>询价书领取时间</t>
  </si>
  <si>
    <t>2020年8月28日以前（北京时间）</t>
  </si>
  <si>
    <t>询价书领取地点</t>
  </si>
  <si>
    <t>重庆成渝高速公路有限公司运行保障中心养护科，地址：重庆市高新区二郎兰花小区特1号，成渝公司办公大楼309室</t>
  </si>
  <si>
    <t>现场答疑</t>
  </si>
  <si>
    <t>报价单位如果对询价文件有重大疑问，报价截止前2天书面提出，询价单位可组织集体答疑。</t>
  </si>
  <si>
    <t>投标保证金</t>
  </si>
  <si>
    <t>递交报价书前，报价单位需缴纳投标保证金5000元（伍仟元整），并将交款回单（凭证）放于报价函内，如未缴纳投标保证金将视为无效报价。未中标单位在开标后凭缴款收据，询价单位在15个工作日内无息退还，中标单位的投标保证金自动转为履约保证金，工程验收合格后15个工作日后无息退还。</t>
  </si>
  <si>
    <t>参加报价的单位请于报价前，即9月1日17：00（北京时间）前汇入我司账户：重庆成渝高速公路有限公司（开户行：招行重庆杨家坪支行  帐号：999004552210505）。</t>
  </si>
  <si>
    <t>如中标单位中标后无故放弃中标、中止合同签订及工程实施，投标保证金将全额扣除。</t>
  </si>
  <si>
    <t>报价方式</t>
  </si>
  <si>
    <t>报价函应由法人代表签名（如有委托，需出具委托证明书）并加盖公章，写明联系人电话及姓名，请有意向的单位将贵单位的报价文件、附上企业资质、资信文件、开户信息等资质资料在报价截止时间前签章密封送至指定地点，逾期递交或不符合规定的报价文件概不接受。</t>
  </si>
  <si>
    <t>报价地点</t>
  </si>
  <si>
    <t>重庆成渝高速公路有限公司运行保障中心养护科，地址：重庆市高新区二郎兰花小区特1号，成渝公司办公大楼309室，邮编：400039</t>
  </si>
  <si>
    <t>报价截止时间</t>
  </si>
  <si>
    <t>2020年9月2日14点00分（北京时间）</t>
  </si>
  <si>
    <t>预计开标时间</t>
  </si>
  <si>
    <t>2020年9月2日15点00分（北京时间）</t>
  </si>
  <si>
    <t>评标方法</t>
  </si>
  <si>
    <t>经评审的最低评标价法</t>
  </si>
  <si>
    <t>联系人</t>
  </si>
  <si>
    <t>技术部分：  联系电话：马骥  13908390858（手机）                                                         商务部分：  联系电话：龚杰  88675393   （座机）</t>
  </si>
  <si>
    <t>关于报价</t>
  </si>
  <si>
    <t>如未按询价书要求报价或超过最高限价报价将视为无效报价。</t>
  </si>
  <si>
    <t>附件</t>
  </si>
  <si>
    <t>确认书</t>
  </si>
  <si>
    <t>见附件1：报价函</t>
  </si>
  <si>
    <t>报价函</t>
  </si>
  <si>
    <t>见附件2：确认书</t>
  </si>
  <si>
    <t>附件1：</t>
  </si>
  <si>
    <t>报   价   函</t>
  </si>
  <si>
    <t>致：重庆成渝高速公路有限公司运行保障中心</t>
  </si>
  <si>
    <t xml:space="preserve">    在仔细阅读了贵公司关于《成渝高速公路有限公司沿线站点空调维修及维护保养》询价书后，我公司现对其内容作如下承诺：</t>
  </si>
  <si>
    <t xml:space="preserve">    一、完全响应本项目询价书中所列内容的全部要求。</t>
  </si>
  <si>
    <t xml:space="preserve">    二、以本报价表报价为准，无自行增减内容。</t>
  </si>
  <si>
    <r>
      <rPr>
        <sz val="14"/>
        <rFont val="宋体"/>
        <charset val="134"/>
        <scheme val="minor"/>
      </rPr>
      <t>（1）空调保养清单（</t>
    </r>
    <r>
      <rPr>
        <sz val="14"/>
        <color indexed="8"/>
        <rFont val="宋体"/>
        <charset val="134"/>
      </rPr>
      <t>内外机外壳、散热器清洁等保养维护）</t>
    </r>
    <r>
      <rPr>
        <sz val="14"/>
        <rFont val="宋体"/>
        <charset val="134"/>
      </rPr>
      <t xml:space="preserve">： </t>
    </r>
  </si>
  <si>
    <t>空调型号</t>
  </si>
  <si>
    <t>单位</t>
  </si>
  <si>
    <t>数量</t>
  </si>
  <si>
    <t>单价(元）</t>
  </si>
  <si>
    <t>小计(元）</t>
  </si>
  <si>
    <t>1.5P 挂机</t>
  </si>
  <si>
    <t>台</t>
  </si>
  <si>
    <t>3P柜机</t>
  </si>
  <si>
    <t>5P柜机</t>
  </si>
  <si>
    <t>2020年秋季维保总额（序号1、序号2、序号3合计金额）</t>
  </si>
  <si>
    <t>2021年春季维保总额（序号1、序号2、序号3合计金额）</t>
  </si>
  <si>
    <t>2021年秋季维保总额（序号1、序号2、序号3合计金额）</t>
  </si>
  <si>
    <t>3次维保总额</t>
  </si>
  <si>
    <t>说明：按照空调实际清洁维护数量结算。</t>
  </si>
  <si>
    <t>（2）对需维修（抢修）的空调进行修复，所涉及维修材料如下：</t>
  </si>
  <si>
    <t>材料名称及规格</t>
  </si>
  <si>
    <t>分体壁挂式空调</t>
  </si>
  <si>
    <t>分体立柜式空调</t>
  </si>
  <si>
    <t>1.5P</t>
  </si>
  <si>
    <t>3P</t>
  </si>
  <si>
    <t>5P</t>
  </si>
  <si>
    <t>预估数量</t>
  </si>
  <si>
    <t>小计   (元）</t>
  </si>
  <si>
    <t>小计    (元）</t>
  </si>
  <si>
    <t>氟利昂R22</t>
  </si>
  <si>
    <t>Kg</t>
  </si>
  <si>
    <t>氟利昂R32</t>
  </si>
  <si>
    <t>压缩机</t>
  </si>
  <si>
    <t>蒸发器</t>
  </si>
  <si>
    <t>冷凝器</t>
  </si>
  <si>
    <t>截止阀</t>
  </si>
  <si>
    <t>只</t>
  </si>
  <si>
    <t>四通阀</t>
  </si>
  <si>
    <t>单向阀</t>
  </si>
  <si>
    <t>储油罐</t>
  </si>
  <si>
    <t>个</t>
  </si>
  <si>
    <t>电磁阀</t>
  </si>
  <si>
    <t>套</t>
  </si>
  <si>
    <t>阀体线圈</t>
  </si>
  <si>
    <t>启动电容</t>
  </si>
  <si>
    <t>继电器</t>
  </si>
  <si>
    <t>相序保护器</t>
  </si>
  <si>
    <t>温控器</t>
  </si>
  <si>
    <t>限温器</t>
  </si>
  <si>
    <t>辅助电加热管</t>
  </si>
  <si>
    <t>室外机控制板</t>
  </si>
  <si>
    <t>块</t>
  </si>
  <si>
    <t>室内机控制板</t>
  </si>
  <si>
    <t>室内风机电机</t>
  </si>
  <si>
    <t>室内机风筒</t>
  </si>
  <si>
    <t>室外风机电机</t>
  </si>
  <si>
    <t>室外机风叶</t>
  </si>
  <si>
    <t>室内机机壳</t>
  </si>
  <si>
    <t>室内机面板</t>
  </si>
  <si>
    <t>室内机接水盘</t>
  </si>
  <si>
    <t>室外机机壳</t>
  </si>
  <si>
    <t>链接铜管</t>
  </si>
  <si>
    <t>米</t>
  </si>
  <si>
    <t>漏水处理</t>
  </si>
  <si>
    <t>次</t>
  </si>
  <si>
    <t>电源线</t>
  </si>
  <si>
    <t>显示板</t>
  </si>
  <si>
    <t>传感器</t>
  </si>
  <si>
    <t>条</t>
  </si>
  <si>
    <t>小型断路器</t>
  </si>
  <si>
    <t>空调电源保护线</t>
  </si>
  <si>
    <t>遥控器</t>
  </si>
  <si>
    <t>空调拆除</t>
  </si>
  <si>
    <t>空调安装</t>
  </si>
  <si>
    <t>空调安装支架</t>
  </si>
  <si>
    <t>付</t>
  </si>
  <si>
    <t>小计</t>
  </si>
  <si>
    <t>材料总计</t>
  </si>
  <si>
    <t>施工车辆费</t>
  </si>
  <si>
    <t>施工单位---二郎办公楼</t>
  </si>
  <si>
    <t>施工单位---璧山南收费站沿线</t>
  </si>
  <si>
    <t>施工单位---永川收费站沿线</t>
  </si>
  <si>
    <t>施工单位---渝荣收费站沿线</t>
  </si>
  <si>
    <t>车耗总计</t>
  </si>
  <si>
    <t>总计</t>
  </si>
  <si>
    <t xml:space="preserve">    所报内容已包括人工、交通、安全措施、保险、管理、税金、利润以及现场必要的善后服务等为本项目实施而产生的各项费用。</t>
  </si>
  <si>
    <t>附件2</t>
  </si>
  <si>
    <t>确  认  书</t>
  </si>
  <si>
    <t xml:space="preserve">    我公司对本次询价书中的工程相关内容的工作界面以及施工作业环境条件等一切情况都非常清楚，并已做好备忘记录。</t>
  </si>
  <si>
    <t xml:space="preserve">    我公司保证将严格按照现场情况提供报价文件。</t>
  </si>
  <si>
    <r>
      <rPr>
        <sz val="12"/>
        <rFont val="Times New Roman"/>
        <charset val="134"/>
      </rPr>
      <t xml:space="preserve">                                                                                      </t>
    </r>
    <r>
      <rPr>
        <sz val="12"/>
        <rFont val="宋体"/>
        <charset val="134"/>
      </rPr>
      <t>报价单位</t>
    </r>
    <r>
      <rPr>
        <sz val="12"/>
        <rFont val="Times New Roman"/>
        <charset val="134"/>
      </rPr>
      <t>(</t>
    </r>
    <r>
      <rPr>
        <sz val="12"/>
        <rFont val="宋体"/>
        <charset val="134"/>
      </rPr>
      <t>签章</t>
    </r>
    <r>
      <rPr>
        <sz val="12"/>
        <rFont val="Times New Roman"/>
        <charset val="134"/>
      </rPr>
      <t>)</t>
    </r>
    <r>
      <rPr>
        <sz val="12"/>
        <rFont val="宋体"/>
        <charset val="134"/>
      </rPr>
      <t>：</t>
    </r>
  </si>
  <si>
    <t xml:space="preserve">                                           日期：      年    月     日</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</si>
</sst>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2"/>
      <name val="宋体"/>
      <charset val="134"/>
    </font>
    <font>
      <sz val="12"/>
      <name val="宋体"/>
      <charset val="134"/>
      <scheme val="major"/>
    </font>
    <font>
      <sz val="18"/>
      <name val="黑体"/>
      <charset val="134"/>
    </font>
    <font>
      <sz val="12"/>
      <name val="Times New Roman"/>
      <charset val="134"/>
    </font>
    <font>
      <sz val="10"/>
      <name val="宋体"/>
      <charset val="134"/>
    </font>
    <font>
      <b/>
      <sz val="20"/>
      <name val="黑体"/>
      <charset val="134"/>
    </font>
    <font>
      <sz val="14"/>
      <name val="宋体"/>
      <charset val="134"/>
      <scheme val="minor"/>
    </font>
    <font>
      <sz val="10"/>
      <color rgb="FF000000"/>
      <name val="宋体"/>
      <charset val="134"/>
      <scheme val="minor"/>
    </font>
    <font>
      <sz val="14"/>
      <color rgb="FF000000"/>
      <name val="宋体"/>
      <charset val="134"/>
      <scheme val="minor"/>
    </font>
    <font>
      <sz val="10"/>
      <color rgb="FFFF0000"/>
      <name val="宋体"/>
      <charset val="134"/>
    </font>
    <font>
      <sz val="11"/>
      <name val="宋体"/>
      <charset val="134"/>
    </font>
    <font>
      <b/>
      <sz val="16"/>
      <name val="宋体"/>
      <charset val="134"/>
    </font>
    <font>
      <b/>
      <sz val="9"/>
      <name val="宋体"/>
      <charset val="134"/>
    </font>
    <font>
      <sz val="9"/>
      <name val="宋体"/>
      <charset val="134"/>
    </font>
    <font>
      <sz val="9"/>
      <color theme="1"/>
      <name val="宋体"/>
      <charset val="134"/>
    </font>
    <font>
      <sz val="9"/>
      <color rgb="FF000000"/>
      <name val="仿宋_GB2312"/>
      <charset val="134"/>
    </font>
    <font>
      <sz val="9"/>
      <color indexed="8"/>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1"/>
      <color theme="1"/>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Tahoma"/>
      <charset val="134"/>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4"/>
      <color indexed="8"/>
      <name val="宋体"/>
      <charset val="134"/>
    </font>
    <font>
      <sz val="14"/>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1">
    <xf numFmtId="0" fontId="0" fillId="0" borderId="0"/>
    <xf numFmtId="42" fontId="17" fillId="0" borderId="0" applyFont="0" applyFill="0" applyBorder="0" applyAlignment="0" applyProtection="0">
      <alignment vertical="center"/>
    </xf>
    <xf numFmtId="0" fontId="19" fillId="23" borderId="0" applyNumberFormat="0" applyBorder="0" applyAlignment="0" applyProtection="0">
      <alignment vertical="center"/>
    </xf>
    <xf numFmtId="0" fontId="32" fillId="24" borderId="1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12" borderId="0" applyNumberFormat="0" applyBorder="0" applyAlignment="0" applyProtection="0">
      <alignment vertical="center"/>
    </xf>
    <xf numFmtId="0" fontId="21" fillId="8" borderId="0" applyNumberFormat="0" applyBorder="0" applyAlignment="0" applyProtection="0">
      <alignment vertical="center"/>
    </xf>
    <xf numFmtId="43" fontId="17" fillId="0" borderId="0" applyFont="0" applyFill="0" applyBorder="0" applyAlignment="0" applyProtection="0">
      <alignment vertical="center"/>
    </xf>
    <xf numFmtId="0" fontId="18" fillId="15" borderId="0" applyNumberFormat="0" applyBorder="0" applyAlignment="0" applyProtection="0">
      <alignment vertical="center"/>
    </xf>
    <xf numFmtId="0" fontId="31" fillId="0" borderId="0" applyNumberFormat="0" applyFill="0" applyBorder="0" applyAlignment="0" applyProtection="0">
      <alignment vertical="center"/>
    </xf>
    <xf numFmtId="9" fontId="17" fillId="0" borderId="0" applyFont="0" applyFill="0" applyBorder="0" applyAlignment="0" applyProtection="0">
      <alignment vertical="center"/>
    </xf>
    <xf numFmtId="0" fontId="36" fillId="0" borderId="0" applyNumberFormat="0" applyFill="0" applyBorder="0" applyAlignment="0" applyProtection="0">
      <alignment vertical="center"/>
    </xf>
    <xf numFmtId="0" fontId="33" fillId="0" borderId="0"/>
    <xf numFmtId="0" fontId="17" fillId="34" borderId="16" applyNumberFormat="0" applyFont="0" applyAlignment="0" applyProtection="0">
      <alignment vertical="center"/>
    </xf>
    <xf numFmtId="0" fontId="18" fillId="27"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38" fillId="0" borderId="11" applyNumberFormat="0" applyFill="0" applyAlignment="0" applyProtection="0">
      <alignment vertical="center"/>
    </xf>
    <xf numFmtId="0" fontId="24" fillId="0" borderId="11" applyNumberFormat="0" applyFill="0" applyAlignment="0" applyProtection="0">
      <alignment vertical="center"/>
    </xf>
    <xf numFmtId="0" fontId="18" fillId="33" borderId="0" applyNumberFormat="0" applyBorder="0" applyAlignment="0" applyProtection="0">
      <alignment vertical="center"/>
    </xf>
    <xf numFmtId="0" fontId="29" fillId="0" borderId="13" applyNumberFormat="0" applyFill="0" applyAlignment="0" applyProtection="0">
      <alignment vertical="center"/>
    </xf>
    <xf numFmtId="0" fontId="18" fillId="30" borderId="0" applyNumberFormat="0" applyBorder="0" applyAlignment="0" applyProtection="0">
      <alignment vertical="center"/>
    </xf>
    <xf numFmtId="0" fontId="20" fillId="7" borderId="9" applyNumberFormat="0" applyAlignment="0" applyProtection="0">
      <alignment vertical="center"/>
    </xf>
    <xf numFmtId="0" fontId="37" fillId="7" borderId="14" applyNumberFormat="0" applyAlignment="0" applyProtection="0">
      <alignment vertical="center"/>
    </xf>
    <xf numFmtId="0" fontId="23" fillId="11" borderId="10" applyNumberFormat="0" applyAlignment="0" applyProtection="0">
      <alignment vertical="center"/>
    </xf>
    <xf numFmtId="0" fontId="19" fillId="6" borderId="0" applyNumberFormat="0" applyBorder="0" applyAlignment="0" applyProtection="0">
      <alignment vertical="center"/>
    </xf>
    <xf numFmtId="0" fontId="18" fillId="22" borderId="0" applyNumberFormat="0" applyBorder="0" applyAlignment="0" applyProtection="0">
      <alignment vertical="center"/>
    </xf>
    <xf numFmtId="0" fontId="34" fillId="0" borderId="15" applyNumberFormat="0" applyFill="0" applyAlignment="0" applyProtection="0">
      <alignment vertical="center"/>
    </xf>
    <xf numFmtId="0" fontId="27" fillId="0" borderId="12" applyNumberFormat="0" applyFill="0" applyAlignment="0" applyProtection="0">
      <alignment vertical="center"/>
    </xf>
    <xf numFmtId="0" fontId="28" fillId="21" borderId="0" applyNumberFormat="0" applyBorder="0" applyAlignment="0" applyProtection="0">
      <alignment vertical="center"/>
    </xf>
    <xf numFmtId="0" fontId="22" fillId="10" borderId="0" applyNumberFormat="0" applyBorder="0" applyAlignment="0" applyProtection="0">
      <alignment vertical="center"/>
    </xf>
    <xf numFmtId="0" fontId="19" fillId="19" borderId="0" applyNumberFormat="0" applyBorder="0" applyAlignment="0" applyProtection="0">
      <alignment vertical="center"/>
    </xf>
    <xf numFmtId="0" fontId="18" fillId="26" borderId="0" applyNumberFormat="0" applyBorder="0" applyAlignment="0" applyProtection="0">
      <alignment vertical="center"/>
    </xf>
    <xf numFmtId="0" fontId="19" fillId="18" borderId="0" applyNumberFormat="0" applyBorder="0" applyAlignment="0" applyProtection="0">
      <alignment vertical="center"/>
    </xf>
    <xf numFmtId="0" fontId="19" fillId="14"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18" fillId="17" borderId="0" applyNumberFormat="0" applyBorder="0" applyAlignment="0" applyProtection="0">
      <alignment vertical="center"/>
    </xf>
    <xf numFmtId="0" fontId="26" fillId="0" borderId="0">
      <alignment vertical="center"/>
    </xf>
    <xf numFmtId="0" fontId="18" fillId="25" borderId="0" applyNumberFormat="0" applyBorder="0" applyAlignment="0" applyProtection="0">
      <alignment vertical="center"/>
    </xf>
    <xf numFmtId="0" fontId="19" fillId="5" borderId="0" applyNumberFormat="0" applyBorder="0" applyAlignment="0" applyProtection="0">
      <alignment vertical="center"/>
    </xf>
    <xf numFmtId="0" fontId="19" fillId="20" borderId="0" applyNumberFormat="0" applyBorder="0" applyAlignment="0" applyProtection="0">
      <alignment vertical="center"/>
    </xf>
    <xf numFmtId="0" fontId="26" fillId="0" borderId="0">
      <alignment vertical="center"/>
    </xf>
    <xf numFmtId="0" fontId="18" fillId="28" borderId="0" applyNumberFormat="0" applyBorder="0" applyAlignment="0" applyProtection="0">
      <alignment vertical="center"/>
    </xf>
    <xf numFmtId="0" fontId="26" fillId="0" borderId="0">
      <alignment vertical="center"/>
    </xf>
    <xf numFmtId="0" fontId="19" fillId="16" borderId="0" applyNumberFormat="0" applyBorder="0" applyAlignment="0" applyProtection="0">
      <alignment vertical="center"/>
    </xf>
    <xf numFmtId="0" fontId="18" fillId="32" borderId="0" applyNumberFormat="0" applyBorder="0" applyAlignment="0" applyProtection="0">
      <alignment vertical="center"/>
    </xf>
    <xf numFmtId="0" fontId="18" fillId="31" borderId="0" applyNumberFormat="0" applyBorder="0" applyAlignment="0" applyProtection="0">
      <alignment vertical="center"/>
    </xf>
    <xf numFmtId="0" fontId="26" fillId="0" borderId="0">
      <alignment vertical="center"/>
    </xf>
    <xf numFmtId="0" fontId="19" fillId="9" borderId="0" applyNumberFormat="0" applyBorder="0" applyAlignment="0" applyProtection="0">
      <alignment vertical="center"/>
    </xf>
    <xf numFmtId="0" fontId="18" fillId="4" borderId="0" applyNumberFormat="0" applyBorder="0" applyAlignment="0" applyProtection="0">
      <alignment vertical="center"/>
    </xf>
    <xf numFmtId="0" fontId="26" fillId="0" borderId="0">
      <alignment vertical="center"/>
    </xf>
    <xf numFmtId="0" fontId="26" fillId="0" borderId="0">
      <alignment vertical="center"/>
    </xf>
    <xf numFmtId="0" fontId="0" fillId="0" borderId="0"/>
    <xf numFmtId="0" fontId="0" fillId="0" borderId="0"/>
    <xf numFmtId="0" fontId="0" fillId="0" borderId="0"/>
    <xf numFmtId="0" fontId="33" fillId="0" borderId="0"/>
  </cellStyleXfs>
  <cellXfs count="76">
    <xf numFmtId="0" fontId="0" fillId="0" borderId="0" xfId="0"/>
    <xf numFmtId="0" fontId="0" fillId="0" borderId="0" xfId="0" applyFont="1" applyAlignment="1">
      <alignment vertical="center" wrapText="1"/>
    </xf>
    <xf numFmtId="0" fontId="1" fillId="0" borderId="0" xfId="0" applyFont="1" applyAlignment="1">
      <alignment horizontal="justify" vertical="center" wrapText="1"/>
    </xf>
    <xf numFmtId="0" fontId="2" fillId="0" borderId="0" xfId="0" applyFont="1" applyAlignment="1">
      <alignment horizontal="center" vertical="center" wrapText="1"/>
    </xf>
    <xf numFmtId="0" fontId="0" fillId="0" borderId="0" xfId="0" applyFont="1" applyAlignment="1">
      <alignment horizontal="justify" vertical="center" wrapText="1"/>
    </xf>
    <xf numFmtId="0" fontId="3" fillId="0" borderId="0" xfId="0" applyFont="1" applyAlignment="1">
      <alignment horizontal="justify" vertical="center" wrapText="1"/>
    </xf>
    <xf numFmtId="0" fontId="4" fillId="0" borderId="0" xfId="0" applyFont="1" applyAlignment="1">
      <alignment vertical="center"/>
    </xf>
    <xf numFmtId="0" fontId="0" fillId="0" borderId="0" xfId="0" applyAlignment="1">
      <alignment vertical="center"/>
    </xf>
    <xf numFmtId="176" fontId="0" fillId="0" borderId="0" xfId="0" applyNumberFormat="1"/>
    <xf numFmtId="0" fontId="0" fillId="0" borderId="0" xfId="0" applyNumberFormat="1"/>
    <xf numFmtId="0" fontId="0" fillId="0" borderId="0" xfId="20" applyFont="1" applyAlignment="1">
      <alignment horizontal="left" vertical="center" wrapText="1"/>
    </xf>
    <xf numFmtId="176" fontId="0" fillId="0" borderId="0" xfId="20" applyNumberFormat="1" applyFont="1" applyAlignment="1">
      <alignment horizontal="left" vertical="center" wrapText="1"/>
    </xf>
    <xf numFmtId="0" fontId="0" fillId="0" borderId="0" xfId="20" applyNumberFormat="1" applyFont="1" applyAlignment="1">
      <alignment horizontal="left" vertical="center" wrapText="1"/>
    </xf>
    <xf numFmtId="0" fontId="5" fillId="0" borderId="0" xfId="20" applyFont="1" applyAlignment="1">
      <alignment horizontal="center" vertical="center" wrapText="1"/>
    </xf>
    <xf numFmtId="176" fontId="5" fillId="0" borderId="0" xfId="20" applyNumberFormat="1" applyFont="1" applyAlignment="1">
      <alignment horizontal="center" vertical="center" wrapText="1"/>
    </xf>
    <xf numFmtId="0" fontId="5" fillId="0" borderId="0" xfId="20" applyNumberFormat="1" applyFont="1" applyAlignment="1">
      <alignment horizontal="center" vertical="center" wrapText="1"/>
    </xf>
    <xf numFmtId="0" fontId="0" fillId="0" borderId="0" xfId="20" applyBorder="1" applyAlignment="1">
      <alignment horizontal="left" vertical="center" wrapText="1"/>
    </xf>
    <xf numFmtId="176" fontId="0" fillId="0" borderId="0" xfId="20" applyNumberFormat="1" applyBorder="1" applyAlignment="1">
      <alignment horizontal="left" vertical="center" wrapText="1"/>
    </xf>
    <xf numFmtId="0" fontId="0" fillId="0" borderId="0" xfId="20" applyNumberFormat="1" applyBorder="1" applyAlignment="1">
      <alignment horizontal="left" vertical="center" wrapText="1"/>
    </xf>
    <xf numFmtId="0" fontId="6" fillId="0" borderId="1" xfId="20" applyFont="1" applyBorder="1" applyAlignment="1">
      <alignment horizontal="center"/>
    </xf>
    <xf numFmtId="176" fontId="6" fillId="0" borderId="1" xfId="20" applyNumberFormat="1" applyFont="1" applyBorder="1" applyAlignment="1">
      <alignment horizontal="center"/>
    </xf>
    <xf numFmtId="0" fontId="6" fillId="0" borderId="1" xfId="20" applyNumberFormat="1" applyFont="1" applyBorder="1" applyAlignment="1">
      <alignment horizontal="center"/>
    </xf>
    <xf numFmtId="0" fontId="7" fillId="0" borderId="2" xfId="20" applyFont="1" applyBorder="1" applyAlignment="1">
      <alignment horizontal="center" vertical="center" wrapText="1"/>
    </xf>
    <xf numFmtId="0" fontId="7" fillId="0" borderId="3" xfId="20" applyFont="1" applyBorder="1" applyAlignment="1">
      <alignment horizontal="center" vertical="center" wrapText="1"/>
    </xf>
    <xf numFmtId="0" fontId="7" fillId="0" borderId="4" xfId="20" applyFont="1" applyBorder="1" applyAlignment="1">
      <alignment horizontal="center" vertical="center" wrapText="1"/>
    </xf>
    <xf numFmtId="0" fontId="7" fillId="0" borderId="5" xfId="20" applyFont="1" applyBorder="1" applyAlignment="1">
      <alignment horizontal="center" vertical="center" wrapText="1"/>
    </xf>
    <xf numFmtId="0" fontId="7" fillId="0" borderId="3" xfId="20" applyNumberFormat="1" applyFont="1" applyBorder="1" applyAlignment="1">
      <alignment horizontal="center" vertical="center" wrapText="1"/>
    </xf>
    <xf numFmtId="176" fontId="7" fillId="0" borderId="4" xfId="20" applyNumberFormat="1" applyFont="1" applyBorder="1" applyAlignment="1">
      <alignment horizontal="center" vertical="center" wrapText="1"/>
    </xf>
    <xf numFmtId="0" fontId="8" fillId="0" borderId="0" xfId="20" applyFont="1" applyBorder="1" applyAlignment="1">
      <alignment horizontal="center" vertical="center"/>
    </xf>
    <xf numFmtId="176" fontId="8" fillId="0" borderId="0" xfId="20" applyNumberFormat="1" applyFont="1" applyBorder="1" applyAlignment="1">
      <alignment horizontal="center" vertical="center"/>
    </xf>
    <xf numFmtId="0" fontId="8" fillId="0" borderId="0" xfId="20" applyNumberFormat="1" applyFont="1" applyBorder="1" applyAlignment="1">
      <alignment horizontal="center" vertical="center"/>
    </xf>
    <xf numFmtId="0" fontId="7" fillId="0" borderId="4" xfId="20" applyNumberFormat="1" applyFont="1" applyBorder="1" applyAlignment="1">
      <alignment horizontal="center" vertical="center" wrapText="1"/>
    </xf>
    <xf numFmtId="176" fontId="7" fillId="0" borderId="2" xfId="20" applyNumberFormat="1" applyFont="1" applyBorder="1" applyAlignment="1">
      <alignment horizontal="center" vertical="center" wrapText="1"/>
    </xf>
    <xf numFmtId="0" fontId="7" fillId="0" borderId="2" xfId="20" applyNumberFormat="1" applyFont="1" applyBorder="1" applyAlignment="1">
      <alignment horizontal="center" vertical="center" wrapText="1"/>
    </xf>
    <xf numFmtId="0" fontId="7" fillId="2" borderId="2" xfId="20" applyFont="1" applyFill="1" applyBorder="1" applyAlignment="1">
      <alignment horizontal="center" vertical="center" wrapText="1"/>
    </xf>
    <xf numFmtId="0" fontId="7" fillId="0" borderId="2" xfId="20" applyFont="1" applyBorder="1" applyAlignment="1">
      <alignment horizontal="left" vertical="center" wrapText="1"/>
    </xf>
    <xf numFmtId="176" fontId="7" fillId="0" borderId="3" xfId="20" applyNumberFormat="1" applyFont="1" applyBorder="1" applyAlignment="1">
      <alignment horizontal="center" vertical="center" wrapText="1"/>
    </xf>
    <xf numFmtId="0" fontId="7" fillId="0" borderId="2" xfId="20" applyNumberFormat="1" applyFont="1" applyBorder="1" applyAlignment="1">
      <alignment horizontal="left" vertical="center" wrapText="1"/>
    </xf>
    <xf numFmtId="0" fontId="5" fillId="0" borderId="0" xfId="20" applyFont="1" applyAlignment="1">
      <alignment vertical="center" wrapText="1"/>
    </xf>
    <xf numFmtId="0" fontId="0" fillId="0" borderId="0" xfId="20" applyFont="1" applyAlignment="1">
      <alignment vertical="center" wrapText="1"/>
    </xf>
    <xf numFmtId="0" fontId="0" fillId="0" borderId="0" xfId="20" applyFont="1" applyBorder="1" applyAlignment="1">
      <alignment vertical="center" wrapText="1"/>
    </xf>
    <xf numFmtId="176" fontId="7" fillId="0" borderId="5" xfId="20" applyNumberFormat="1" applyFont="1" applyBorder="1" applyAlignment="1">
      <alignment horizontal="center" vertical="center" wrapText="1"/>
    </xf>
    <xf numFmtId="0" fontId="4" fillId="0" borderId="0" xfId="20" applyFont="1" applyAlignment="1">
      <alignment vertical="center" wrapText="1"/>
    </xf>
    <xf numFmtId="0" fontId="4" fillId="0" borderId="0" xfId="2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0" fillId="0" borderId="0" xfId="20" applyAlignment="1">
      <alignment vertical="center"/>
    </xf>
    <xf numFmtId="176" fontId="7" fillId="0" borderId="2" xfId="20" applyNumberFormat="1" applyFont="1" applyBorder="1" applyAlignment="1">
      <alignment horizontal="left" vertical="center" wrapText="1"/>
    </xf>
    <xf numFmtId="0" fontId="10" fillId="0" borderId="2" xfId="20" applyFont="1" applyBorder="1" applyAlignment="1">
      <alignment horizontal="left" vertical="center" wrapText="1"/>
    </xf>
    <xf numFmtId="176" fontId="10" fillId="0" borderId="2" xfId="20" applyNumberFormat="1" applyFont="1" applyBorder="1" applyAlignment="1">
      <alignment horizontal="left" vertical="center" wrapText="1"/>
    </xf>
    <xf numFmtId="0" fontId="10" fillId="0" borderId="2" xfId="20" applyNumberFormat="1" applyFont="1" applyBorder="1" applyAlignment="1">
      <alignment horizontal="left" vertical="center" wrapText="1"/>
    </xf>
    <xf numFmtId="176" fontId="0" fillId="0" borderId="0" xfId="0" applyNumberFormat="1" applyAlignment="1">
      <alignment horizontal="center"/>
    </xf>
    <xf numFmtId="0" fontId="0" fillId="0" borderId="0" xfId="0" applyNumberFormat="1" applyAlignment="1">
      <alignment horizontal="center"/>
    </xf>
    <xf numFmtId="0" fontId="10" fillId="0" borderId="0" xfId="20" applyFont="1" applyAlignment="1">
      <alignment vertical="center" wrapText="1"/>
    </xf>
    <xf numFmtId="0" fontId="11" fillId="0" borderId="1" xfId="59" applyFont="1" applyBorder="1" applyAlignment="1" applyProtection="1">
      <alignment horizontal="center" vertical="center" wrapText="1"/>
    </xf>
    <xf numFmtId="0" fontId="12" fillId="0" borderId="2" xfId="59" applyFont="1" applyBorder="1" applyAlignment="1" applyProtection="1">
      <alignment horizontal="center" vertical="center" wrapText="1"/>
    </xf>
    <xf numFmtId="0" fontId="13" fillId="0" borderId="2" xfId="59" applyFont="1" applyBorder="1" applyAlignment="1" applyProtection="1">
      <alignment horizontal="center" vertical="center" wrapText="1"/>
    </xf>
    <xf numFmtId="0" fontId="13" fillId="3" borderId="2"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left" vertical="center" wrapText="1"/>
      <protection locked="0"/>
    </xf>
    <xf numFmtId="0" fontId="13" fillId="0" borderId="6" xfId="59" applyFont="1" applyBorder="1" applyAlignment="1" applyProtection="1">
      <alignment horizontal="center" vertical="center" wrapText="1"/>
    </xf>
    <xf numFmtId="0" fontId="15" fillId="0" borderId="2" xfId="59" applyFont="1" applyBorder="1" applyAlignment="1" applyProtection="1">
      <alignment horizontal="left" vertical="center" wrapText="1"/>
      <protection locked="0"/>
    </xf>
    <xf numFmtId="0" fontId="13" fillId="0" borderId="7" xfId="59" applyFont="1" applyBorder="1" applyAlignment="1" applyProtection="1">
      <alignment horizontal="center" vertical="center" wrapText="1"/>
    </xf>
    <xf numFmtId="0" fontId="13" fillId="0" borderId="2" xfId="59" applyFont="1" applyBorder="1" applyAlignment="1" applyProtection="1">
      <alignment horizontal="left" vertical="center" wrapText="1"/>
      <protection locked="0"/>
    </xf>
    <xf numFmtId="0" fontId="13" fillId="0" borderId="2" xfId="59" applyFont="1" applyFill="1" applyBorder="1" applyAlignment="1" applyProtection="1">
      <alignment horizontal="center" vertical="center" wrapText="1"/>
    </xf>
    <xf numFmtId="0" fontId="16" fillId="0" borderId="2" xfId="59" applyFont="1" applyBorder="1" applyAlignment="1" applyProtection="1">
      <alignment horizontal="left" vertical="center" wrapText="1"/>
      <protection locked="0"/>
    </xf>
    <xf numFmtId="0" fontId="16" fillId="0" borderId="2" xfId="0" applyFont="1" applyFill="1" applyBorder="1" applyAlignment="1">
      <alignment horizontal="justify" vertical="center"/>
    </xf>
    <xf numFmtId="0" fontId="13" fillId="0" borderId="8" xfId="59" applyFont="1" applyBorder="1" applyAlignment="1" applyProtection="1">
      <alignment horizontal="center" vertical="center" wrapText="1"/>
    </xf>
    <xf numFmtId="0" fontId="13" fillId="0" borderId="2" xfId="59" applyFont="1" applyFill="1" applyBorder="1" applyAlignment="1" applyProtection="1">
      <alignment horizontal="left" vertical="center" wrapText="1"/>
      <protection locked="0"/>
    </xf>
    <xf numFmtId="0" fontId="13" fillId="0" borderId="0" xfId="59" applyFont="1" applyAlignment="1" applyProtection="1">
      <alignment horizontal="center" vertical="center" wrapText="1"/>
    </xf>
    <xf numFmtId="0" fontId="13" fillId="3" borderId="2" xfId="0" applyFont="1" applyFill="1" applyBorder="1" applyAlignment="1" applyProtection="1">
      <alignment horizontal="left" vertical="center" wrapText="1"/>
      <protection locked="0"/>
    </xf>
    <xf numFmtId="0" fontId="13"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0" fontId="14" fillId="0" borderId="2" xfId="59" applyFont="1" applyFill="1" applyBorder="1" applyAlignment="1" applyProtection="1">
      <alignment horizontal="center" vertical="center" wrapText="1"/>
    </xf>
    <xf numFmtId="0" fontId="13" fillId="0" borderId="2" xfId="59" applyFont="1" applyFill="1" applyBorder="1" applyAlignment="1" applyProtection="1">
      <alignment vertical="center" wrapText="1"/>
      <protection locked="0"/>
    </xf>
    <xf numFmtId="0" fontId="13" fillId="0" borderId="2" xfId="59" applyFont="1" applyBorder="1" applyAlignment="1" applyProtection="1">
      <alignment horizontal="center" vertical="center" wrapText="1"/>
      <protection locked="0"/>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 name="常规 4 2" xfId="58"/>
    <cellStyle name="常规 5" xfId="59"/>
    <cellStyle name="常规 7" xfId="6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abSelected="1" workbookViewId="0">
      <selection activeCell="G36" sqref="G36"/>
    </sheetView>
  </sheetViews>
  <sheetFormatPr defaultColWidth="9" defaultRowHeight="14.25" outlineLevelCol="3"/>
  <cols>
    <col min="1" max="1" width="4.375" customWidth="1"/>
    <col min="2" max="2" width="9.125" customWidth="1"/>
    <col min="3" max="3" width="9.625" customWidth="1"/>
    <col min="4" max="4" width="59.125" customWidth="1"/>
  </cols>
  <sheetData>
    <row r="1" ht="45.75" customHeight="1" spans="1:4">
      <c r="A1" s="54" t="s">
        <v>0</v>
      </c>
      <c r="B1" s="54"/>
      <c r="C1" s="54"/>
      <c r="D1" s="54"/>
    </row>
    <row r="2" ht="30" customHeight="1" spans="1:4">
      <c r="A2" s="55" t="s">
        <v>1</v>
      </c>
      <c r="B2" s="55" t="s">
        <v>2</v>
      </c>
      <c r="C2" s="55"/>
      <c r="D2" s="55" t="s">
        <v>3</v>
      </c>
    </row>
    <row r="3" ht="30" customHeight="1" spans="1:4">
      <c r="A3" s="56">
        <v>1</v>
      </c>
      <c r="B3" s="56" t="s">
        <v>4</v>
      </c>
      <c r="C3" s="56"/>
      <c r="D3" s="57" t="s">
        <v>5</v>
      </c>
    </row>
    <row r="4" ht="48" customHeight="1" spans="1:4">
      <c r="A4" s="56">
        <v>2</v>
      </c>
      <c r="B4" s="56" t="s">
        <v>6</v>
      </c>
      <c r="C4" s="56"/>
      <c r="D4" s="58" t="s">
        <v>7</v>
      </c>
    </row>
    <row r="5" ht="30" customHeight="1" spans="1:4">
      <c r="A5" s="59">
        <v>3</v>
      </c>
      <c r="B5" s="59" t="s">
        <v>8</v>
      </c>
      <c r="C5" s="56" t="s">
        <v>9</v>
      </c>
      <c r="D5" s="60" t="s">
        <v>10</v>
      </c>
    </row>
    <row r="6" ht="57" customHeight="1" spans="1:4">
      <c r="A6" s="61"/>
      <c r="B6" s="61"/>
      <c r="C6" s="56" t="s">
        <v>11</v>
      </c>
      <c r="D6" s="62" t="s">
        <v>12</v>
      </c>
    </row>
    <row r="7" ht="30" customHeight="1" spans="1:4">
      <c r="A7" s="61"/>
      <c r="B7" s="61"/>
      <c r="C7" s="63" t="s">
        <v>13</v>
      </c>
      <c r="D7" s="60" t="s">
        <v>14</v>
      </c>
    </row>
    <row r="8" ht="30" customHeight="1" spans="1:4">
      <c r="A8" s="61"/>
      <c r="B8" s="61"/>
      <c r="C8" s="56" t="s">
        <v>15</v>
      </c>
      <c r="D8" s="64" t="s">
        <v>16</v>
      </c>
    </row>
    <row r="9" ht="30" customHeight="1" spans="1:4">
      <c r="A9" s="61"/>
      <c r="B9" s="61"/>
      <c r="C9" s="56" t="s">
        <v>17</v>
      </c>
      <c r="D9" s="65" t="s">
        <v>18</v>
      </c>
    </row>
    <row r="10" ht="30" customHeight="1" spans="1:4">
      <c r="A10" s="61"/>
      <c r="B10" s="61"/>
      <c r="C10" s="56" t="s">
        <v>19</v>
      </c>
      <c r="D10" s="65" t="s">
        <v>20</v>
      </c>
    </row>
    <row r="11" ht="30" customHeight="1" spans="1:4">
      <c r="A11" s="59">
        <v>4</v>
      </c>
      <c r="B11" s="59" t="s">
        <v>21</v>
      </c>
      <c r="C11" s="56" t="s">
        <v>22</v>
      </c>
      <c r="D11" s="64" t="s">
        <v>23</v>
      </c>
    </row>
    <row r="12" ht="30" customHeight="1" spans="1:4">
      <c r="A12" s="61"/>
      <c r="B12" s="61"/>
      <c r="C12" s="56" t="s">
        <v>24</v>
      </c>
      <c r="D12" s="62" t="s">
        <v>25</v>
      </c>
    </row>
    <row r="13" ht="30" customHeight="1" spans="1:4">
      <c r="A13" s="61"/>
      <c r="B13" s="61"/>
      <c r="C13" s="56" t="s">
        <v>26</v>
      </c>
      <c r="D13" s="64" t="s">
        <v>27</v>
      </c>
    </row>
    <row r="14" ht="51" customHeight="1" spans="1:4">
      <c r="A14" s="61"/>
      <c r="B14" s="61"/>
      <c r="C14" s="56" t="s">
        <v>28</v>
      </c>
      <c r="D14" s="62" t="s">
        <v>29</v>
      </c>
    </row>
    <row r="15" ht="30" customHeight="1" spans="1:4">
      <c r="A15" s="61"/>
      <c r="B15" s="61"/>
      <c r="C15" s="56" t="s">
        <v>30</v>
      </c>
      <c r="D15" s="62" t="s">
        <v>31</v>
      </c>
    </row>
    <row r="16" ht="25" customHeight="1" spans="1:4">
      <c r="A16" s="66"/>
      <c r="B16" s="66"/>
      <c r="C16" s="56" t="s">
        <v>32</v>
      </c>
      <c r="D16" s="67" t="s">
        <v>33</v>
      </c>
    </row>
    <row r="17" ht="30" customHeight="1" spans="1:4">
      <c r="A17" s="56">
        <v>5</v>
      </c>
      <c r="B17" s="56" t="s">
        <v>34</v>
      </c>
      <c r="C17" s="56" t="s">
        <v>35</v>
      </c>
      <c r="D17" s="64" t="s">
        <v>36</v>
      </c>
    </row>
    <row r="18" ht="30" customHeight="1" spans="1:4">
      <c r="A18" s="59">
        <v>6</v>
      </c>
      <c r="B18" s="59" t="s">
        <v>37</v>
      </c>
      <c r="C18" s="56" t="s">
        <v>38</v>
      </c>
      <c r="D18" s="64" t="s">
        <v>39</v>
      </c>
    </row>
    <row r="19" ht="30" customHeight="1" spans="1:4">
      <c r="A19" s="61"/>
      <c r="B19" s="61"/>
      <c r="C19" s="56" t="s">
        <v>40</v>
      </c>
      <c r="D19" s="64" t="s">
        <v>41</v>
      </c>
    </row>
    <row r="20" ht="30" customHeight="1" spans="1:4">
      <c r="A20" s="66"/>
      <c r="B20" s="66"/>
      <c r="C20" s="68" t="s">
        <v>42</v>
      </c>
      <c r="D20" s="67" t="s">
        <v>39</v>
      </c>
    </row>
    <row r="21" ht="30" customHeight="1" spans="1:4">
      <c r="A21" s="56">
        <v>7</v>
      </c>
      <c r="B21" s="56" t="s">
        <v>43</v>
      </c>
      <c r="C21" s="56" t="s">
        <v>44</v>
      </c>
      <c r="D21" s="69" t="s">
        <v>45</v>
      </c>
    </row>
    <row r="22" ht="33.75" spans="1:4">
      <c r="A22" s="56"/>
      <c r="B22" s="56"/>
      <c r="C22" s="56" t="s">
        <v>46</v>
      </c>
      <c r="D22" s="70" t="s">
        <v>47</v>
      </c>
    </row>
    <row r="23" ht="33" customHeight="1" spans="1:4">
      <c r="A23" s="56"/>
      <c r="B23" s="56"/>
      <c r="C23" s="56" t="s">
        <v>48</v>
      </c>
      <c r="D23" s="70" t="s">
        <v>49</v>
      </c>
    </row>
    <row r="24" ht="56.25" spans="1:4">
      <c r="A24" s="56"/>
      <c r="B24" s="56"/>
      <c r="C24" s="56"/>
      <c r="D24" s="70" t="s">
        <v>50</v>
      </c>
    </row>
    <row r="25" ht="33" customHeight="1" spans="1:4">
      <c r="A25" s="56"/>
      <c r="B25" s="56"/>
      <c r="C25" s="56"/>
      <c r="D25" s="62" t="s">
        <v>51</v>
      </c>
    </row>
    <row r="26" ht="33.75" spans="1:4">
      <c r="A26" s="56"/>
      <c r="B26" s="56"/>
      <c r="C26" s="56"/>
      <c r="D26" s="62" t="s">
        <v>52</v>
      </c>
    </row>
    <row r="27" ht="30" customHeight="1" spans="1:4">
      <c r="A27" s="56"/>
      <c r="B27" s="56"/>
      <c r="C27" s="56"/>
      <c r="D27" s="62" t="s">
        <v>53</v>
      </c>
    </row>
    <row r="28" ht="25" customHeight="1" spans="1:4">
      <c r="A28" s="56">
        <v>8</v>
      </c>
      <c r="B28" s="56" t="s">
        <v>54</v>
      </c>
      <c r="C28" s="56" t="s">
        <v>55</v>
      </c>
      <c r="D28" s="71" t="s">
        <v>56</v>
      </c>
    </row>
    <row r="29" ht="30" customHeight="1" spans="1:4">
      <c r="A29" s="56"/>
      <c r="B29" s="56"/>
      <c r="C29" s="56" t="s">
        <v>57</v>
      </c>
      <c r="D29" s="67" t="s">
        <v>58</v>
      </c>
    </row>
    <row r="30" ht="30" customHeight="1" spans="1:4">
      <c r="A30" s="56"/>
      <c r="B30" s="56"/>
      <c r="C30" s="56" t="s">
        <v>59</v>
      </c>
      <c r="D30" s="67" t="s">
        <v>60</v>
      </c>
    </row>
    <row r="31" ht="45" spans="1:4">
      <c r="A31" s="56"/>
      <c r="B31" s="56"/>
      <c r="C31" s="56" t="s">
        <v>61</v>
      </c>
      <c r="D31" s="72" t="s">
        <v>62</v>
      </c>
    </row>
    <row r="32" ht="30" customHeight="1" spans="1:4">
      <c r="A32" s="56"/>
      <c r="B32" s="56"/>
      <c r="C32" s="56"/>
      <c r="D32" s="71" t="s">
        <v>63</v>
      </c>
    </row>
    <row r="33" ht="30" customHeight="1" spans="1:4">
      <c r="A33" s="56"/>
      <c r="B33" s="56"/>
      <c r="C33" s="56"/>
      <c r="D33" s="70" t="s">
        <v>64</v>
      </c>
    </row>
    <row r="34" ht="45" spans="1:4">
      <c r="A34" s="56"/>
      <c r="B34" s="56"/>
      <c r="C34" s="56" t="s">
        <v>65</v>
      </c>
      <c r="D34" s="69" t="s">
        <v>66</v>
      </c>
    </row>
    <row r="35" ht="30" customHeight="1" spans="1:4">
      <c r="A35" s="56"/>
      <c r="B35" s="56"/>
      <c r="C35" s="56" t="s">
        <v>67</v>
      </c>
      <c r="D35" s="62" t="s">
        <v>68</v>
      </c>
    </row>
    <row r="36" ht="30" customHeight="1" spans="1:4">
      <c r="A36" s="56"/>
      <c r="B36" s="56"/>
      <c r="C36" s="56" t="s">
        <v>69</v>
      </c>
      <c r="D36" s="71" t="s">
        <v>70</v>
      </c>
    </row>
    <row r="37" ht="30" customHeight="1" spans="1:4">
      <c r="A37" s="56"/>
      <c r="B37" s="56"/>
      <c r="C37" s="56" t="s">
        <v>71</v>
      </c>
      <c r="D37" s="71" t="s">
        <v>72</v>
      </c>
    </row>
    <row r="38" ht="30" customHeight="1" spans="1:4">
      <c r="A38" s="56"/>
      <c r="B38" s="56"/>
      <c r="C38" s="73" t="s">
        <v>73</v>
      </c>
      <c r="D38" s="74" t="s">
        <v>74</v>
      </c>
    </row>
    <row r="39" ht="30" customHeight="1" spans="1:4">
      <c r="A39" s="56"/>
      <c r="B39" s="56"/>
      <c r="C39" s="56" t="s">
        <v>75</v>
      </c>
      <c r="D39" s="67" t="s">
        <v>76</v>
      </c>
    </row>
    <row r="40" ht="22" customHeight="1" spans="1:4">
      <c r="A40" s="56"/>
      <c r="B40" s="56"/>
      <c r="C40" s="56" t="s">
        <v>77</v>
      </c>
      <c r="D40" s="69" t="s">
        <v>78</v>
      </c>
    </row>
    <row r="41" ht="30" customHeight="1" spans="1:4">
      <c r="A41" s="56">
        <v>9</v>
      </c>
      <c r="B41" s="56" t="s">
        <v>79</v>
      </c>
      <c r="C41" s="56" t="s">
        <v>80</v>
      </c>
      <c r="D41" s="75" t="s">
        <v>81</v>
      </c>
    </row>
    <row r="42" ht="30" customHeight="1" spans="1:4">
      <c r="A42" s="56"/>
      <c r="B42" s="56"/>
      <c r="C42" s="56" t="s">
        <v>82</v>
      </c>
      <c r="D42" s="75" t="s">
        <v>83</v>
      </c>
    </row>
  </sheetData>
  <mergeCells count="18">
    <mergeCell ref="A1:D1"/>
    <mergeCell ref="B2:C2"/>
    <mergeCell ref="B3:C3"/>
    <mergeCell ref="B4:C4"/>
    <mergeCell ref="A5:A10"/>
    <mergeCell ref="A11:A16"/>
    <mergeCell ref="A18:A20"/>
    <mergeCell ref="A21:A27"/>
    <mergeCell ref="A28:A40"/>
    <mergeCell ref="A41:A42"/>
    <mergeCell ref="B5:B10"/>
    <mergeCell ref="B11:B16"/>
    <mergeCell ref="B18:B20"/>
    <mergeCell ref="B21:B27"/>
    <mergeCell ref="B28:B40"/>
    <mergeCell ref="B41:B42"/>
    <mergeCell ref="C23:C27"/>
    <mergeCell ref="C31:C3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1"/>
  <sheetViews>
    <sheetView topLeftCell="A46" workbookViewId="0">
      <selection activeCell="T60" sqref="T60"/>
    </sheetView>
  </sheetViews>
  <sheetFormatPr defaultColWidth="9" defaultRowHeight="14.25"/>
  <cols>
    <col min="1" max="1" width="3.875" customWidth="1"/>
    <col min="2" max="2" width="10.375" customWidth="1"/>
    <col min="3" max="3" width="3.875" customWidth="1"/>
    <col min="4" max="4" width="5.125" customWidth="1"/>
    <col min="5" max="5" width="8" style="8" customWidth="1"/>
    <col min="6" max="6" width="5.75" customWidth="1"/>
    <col min="7" max="7" width="7.125" style="9" customWidth="1"/>
    <col min="8" max="8" width="8" customWidth="1"/>
    <col min="9" max="9" width="5.75" style="8" customWidth="1"/>
    <col min="10" max="10" width="7.125" style="9" customWidth="1"/>
    <col min="11" max="11" width="8" style="8" customWidth="1"/>
    <col min="12" max="12" width="10" style="8" customWidth="1"/>
  </cols>
  <sheetData>
    <row r="1" ht="24.95" customHeight="1" spans="1:13">
      <c r="A1" s="10" t="s">
        <v>84</v>
      </c>
      <c r="B1" s="10"/>
      <c r="C1" s="10"/>
      <c r="D1" s="10"/>
      <c r="E1" s="11"/>
      <c r="F1" s="10"/>
      <c r="G1" s="12"/>
      <c r="H1" s="10"/>
      <c r="I1" s="11"/>
      <c r="J1" s="12"/>
      <c r="K1" s="11"/>
      <c r="L1" s="11"/>
      <c r="M1" s="10"/>
    </row>
    <row r="2" ht="24.95" customHeight="1" spans="1:13">
      <c r="A2" s="13" t="s">
        <v>85</v>
      </c>
      <c r="B2" s="13"/>
      <c r="C2" s="13"/>
      <c r="D2" s="13"/>
      <c r="E2" s="14"/>
      <c r="F2" s="13"/>
      <c r="G2" s="15"/>
      <c r="H2" s="13"/>
      <c r="I2" s="14"/>
      <c r="J2" s="15"/>
      <c r="K2" s="14"/>
      <c r="L2" s="14"/>
      <c r="M2" s="38"/>
    </row>
    <row r="3" ht="24.95" customHeight="1" spans="1:13">
      <c r="A3" s="10" t="s">
        <v>86</v>
      </c>
      <c r="B3" s="10"/>
      <c r="C3" s="10"/>
      <c r="D3" s="10"/>
      <c r="E3" s="11"/>
      <c r="F3" s="10"/>
      <c r="G3" s="12"/>
      <c r="H3" s="10"/>
      <c r="I3" s="11"/>
      <c r="J3" s="12"/>
      <c r="K3" s="11"/>
      <c r="L3" s="11"/>
      <c r="M3" s="39"/>
    </row>
    <row r="4" ht="31" customHeight="1" spans="1:13">
      <c r="A4" s="10" t="s">
        <v>87</v>
      </c>
      <c r="B4" s="10"/>
      <c r="C4" s="10"/>
      <c r="D4" s="10"/>
      <c r="E4" s="11"/>
      <c r="F4" s="10"/>
      <c r="G4" s="12"/>
      <c r="H4" s="10"/>
      <c r="I4" s="11"/>
      <c r="J4" s="12"/>
      <c r="K4" s="11"/>
      <c r="L4" s="11"/>
      <c r="M4" s="39"/>
    </row>
    <row r="5" ht="24.95" customHeight="1" spans="1:13">
      <c r="A5" s="10" t="s">
        <v>88</v>
      </c>
      <c r="B5" s="10"/>
      <c r="C5" s="10"/>
      <c r="D5" s="10"/>
      <c r="E5" s="11"/>
      <c r="F5" s="10"/>
      <c r="G5" s="12"/>
      <c r="H5" s="10"/>
      <c r="I5" s="11"/>
      <c r="J5" s="12"/>
      <c r="K5" s="11"/>
      <c r="L5" s="11"/>
      <c r="M5" s="39"/>
    </row>
    <row r="6" ht="24.95" customHeight="1" spans="1:13">
      <c r="A6" s="16" t="s">
        <v>89</v>
      </c>
      <c r="B6" s="16"/>
      <c r="C6" s="16"/>
      <c r="D6" s="16"/>
      <c r="E6" s="17"/>
      <c r="F6" s="16"/>
      <c r="G6" s="18"/>
      <c r="H6" s="16"/>
      <c r="I6" s="17"/>
      <c r="J6" s="18"/>
      <c r="K6" s="17"/>
      <c r="L6" s="17"/>
      <c r="M6" s="40"/>
    </row>
    <row r="7" ht="24.95" customHeight="1" spans="1:13">
      <c r="A7" s="19" t="s">
        <v>90</v>
      </c>
      <c r="B7" s="19"/>
      <c r="C7" s="19"/>
      <c r="D7" s="19"/>
      <c r="E7" s="20"/>
      <c r="F7" s="19"/>
      <c r="G7" s="21"/>
      <c r="H7" s="19"/>
      <c r="I7" s="20"/>
      <c r="J7" s="21"/>
      <c r="K7" s="20"/>
      <c r="L7" s="20"/>
      <c r="M7" s="10"/>
    </row>
    <row r="8" s="6" customFormat="1" ht="24.95" customHeight="1" spans="1:13">
      <c r="A8" s="22" t="s">
        <v>1</v>
      </c>
      <c r="B8" s="22" t="s">
        <v>91</v>
      </c>
      <c r="C8" s="22" t="s">
        <v>92</v>
      </c>
      <c r="D8" s="23" t="s">
        <v>93</v>
      </c>
      <c r="E8" s="24"/>
      <c r="F8" s="25"/>
      <c r="G8" s="26" t="s">
        <v>94</v>
      </c>
      <c r="H8" s="27"/>
      <c r="I8" s="41"/>
      <c r="J8" s="26" t="s">
        <v>95</v>
      </c>
      <c r="K8" s="27"/>
      <c r="L8" s="41"/>
      <c r="M8" s="42"/>
    </row>
    <row r="9" s="6" customFormat="1" ht="24.95" customHeight="1" spans="1:14">
      <c r="A9" s="22">
        <v>1</v>
      </c>
      <c r="B9" s="22" t="s">
        <v>96</v>
      </c>
      <c r="C9" s="22" t="s">
        <v>97</v>
      </c>
      <c r="D9" s="23">
        <v>358</v>
      </c>
      <c r="E9" s="24"/>
      <c r="F9" s="25"/>
      <c r="G9" s="26">
        <v>60</v>
      </c>
      <c r="H9" s="27"/>
      <c r="I9" s="41"/>
      <c r="J9" s="36"/>
      <c r="K9" s="27"/>
      <c r="L9" s="41"/>
      <c r="M9" s="43"/>
      <c r="N9" s="44"/>
    </row>
    <row r="10" s="6" customFormat="1" ht="24.95" customHeight="1" spans="1:14">
      <c r="A10" s="22">
        <v>2</v>
      </c>
      <c r="B10" s="22" t="s">
        <v>98</v>
      </c>
      <c r="C10" s="22" t="s">
        <v>97</v>
      </c>
      <c r="D10" s="23">
        <v>110</v>
      </c>
      <c r="E10" s="24"/>
      <c r="F10" s="25"/>
      <c r="G10" s="26">
        <v>70</v>
      </c>
      <c r="H10" s="27"/>
      <c r="I10" s="41"/>
      <c r="J10" s="32"/>
      <c r="K10" s="32"/>
      <c r="L10" s="32"/>
      <c r="M10" s="43"/>
      <c r="N10" s="44"/>
    </row>
    <row r="11" s="6" customFormat="1" ht="24.95" customHeight="1" spans="1:14">
      <c r="A11" s="22">
        <v>3</v>
      </c>
      <c r="B11" s="22" t="s">
        <v>99</v>
      </c>
      <c r="C11" s="22" t="s">
        <v>97</v>
      </c>
      <c r="D11" s="23">
        <v>10</v>
      </c>
      <c r="E11" s="24"/>
      <c r="F11" s="25"/>
      <c r="G11" s="26">
        <v>70</v>
      </c>
      <c r="H11" s="27"/>
      <c r="I11" s="41"/>
      <c r="J11" s="32"/>
      <c r="K11" s="32"/>
      <c r="L11" s="32"/>
      <c r="M11" s="43"/>
      <c r="N11" s="45"/>
    </row>
    <row r="12" s="6" customFormat="1" ht="24.95" customHeight="1" spans="1:13">
      <c r="A12" s="22">
        <v>4</v>
      </c>
      <c r="B12" s="23" t="s">
        <v>100</v>
      </c>
      <c r="C12" s="24"/>
      <c r="D12" s="24"/>
      <c r="E12" s="24"/>
      <c r="F12" s="24"/>
      <c r="G12" s="24"/>
      <c r="H12" s="24"/>
      <c r="I12" s="25"/>
      <c r="J12" s="32"/>
      <c r="K12" s="32"/>
      <c r="L12" s="32"/>
      <c r="M12" s="43"/>
    </row>
    <row r="13" s="6" customFormat="1" ht="24.95" customHeight="1" spans="1:13">
      <c r="A13" s="22">
        <v>5</v>
      </c>
      <c r="B13" s="23" t="s">
        <v>101</v>
      </c>
      <c r="C13" s="24"/>
      <c r="D13" s="24"/>
      <c r="E13" s="24"/>
      <c r="F13" s="24"/>
      <c r="G13" s="24"/>
      <c r="H13" s="24"/>
      <c r="I13" s="25"/>
      <c r="J13" s="22"/>
      <c r="K13" s="22"/>
      <c r="L13" s="22"/>
      <c r="M13" s="43"/>
    </row>
    <row r="14" s="6" customFormat="1" ht="24.95" customHeight="1" spans="1:13">
      <c r="A14" s="22">
        <v>6</v>
      </c>
      <c r="B14" s="23" t="s">
        <v>102</v>
      </c>
      <c r="C14" s="24"/>
      <c r="D14" s="24"/>
      <c r="E14" s="24"/>
      <c r="F14" s="24"/>
      <c r="G14" s="24"/>
      <c r="H14" s="24"/>
      <c r="I14" s="25"/>
      <c r="J14" s="22"/>
      <c r="K14" s="22"/>
      <c r="L14" s="22"/>
      <c r="M14" s="43"/>
    </row>
    <row r="15" s="6" customFormat="1" ht="24.95" customHeight="1" spans="1:13">
      <c r="A15" s="22">
        <v>7</v>
      </c>
      <c r="B15" s="23" t="s">
        <v>103</v>
      </c>
      <c r="C15" s="24"/>
      <c r="D15" s="24"/>
      <c r="E15" s="24"/>
      <c r="F15" s="24"/>
      <c r="G15" s="24"/>
      <c r="H15" s="24"/>
      <c r="I15" s="25"/>
      <c r="J15" s="22"/>
      <c r="K15" s="22"/>
      <c r="L15" s="22"/>
      <c r="M15" s="43"/>
    </row>
    <row r="16" s="6" customFormat="1" ht="24.95" customHeight="1" spans="1:13">
      <c r="A16" s="22"/>
      <c r="B16" s="23" t="s">
        <v>104</v>
      </c>
      <c r="C16" s="24"/>
      <c r="D16" s="24"/>
      <c r="E16" s="24"/>
      <c r="F16" s="24"/>
      <c r="G16" s="24"/>
      <c r="H16" s="24"/>
      <c r="I16" s="25"/>
      <c r="J16" s="22"/>
      <c r="K16" s="22"/>
      <c r="L16" s="22"/>
      <c r="M16" s="43"/>
    </row>
    <row r="17" s="7" customFormat="1" ht="24.95" customHeight="1" spans="1:13">
      <c r="A17" s="28" t="s">
        <v>105</v>
      </c>
      <c r="B17" s="28"/>
      <c r="C17" s="28"/>
      <c r="D17" s="28"/>
      <c r="E17" s="29"/>
      <c r="F17" s="28"/>
      <c r="G17" s="30"/>
      <c r="H17" s="28"/>
      <c r="I17" s="29"/>
      <c r="J17" s="30"/>
      <c r="K17" s="29"/>
      <c r="L17" s="29"/>
      <c r="M17" s="46"/>
    </row>
    <row r="18" s="7" customFormat="1" ht="24.95" customHeight="1" spans="1:13">
      <c r="A18" s="22" t="s">
        <v>1</v>
      </c>
      <c r="B18" s="22" t="s">
        <v>106</v>
      </c>
      <c r="C18" s="22" t="s">
        <v>92</v>
      </c>
      <c r="D18" s="23" t="s">
        <v>107</v>
      </c>
      <c r="E18" s="27"/>
      <c r="F18" s="25"/>
      <c r="G18" s="31" t="s">
        <v>108</v>
      </c>
      <c r="H18" s="27"/>
      <c r="I18" s="27"/>
      <c r="J18" s="31"/>
      <c r="K18" s="27"/>
      <c r="L18" s="41"/>
      <c r="M18" s="46"/>
    </row>
    <row r="19" s="7" customFormat="1" ht="24.95" customHeight="1" spans="1:13">
      <c r="A19" s="22"/>
      <c r="B19" s="22"/>
      <c r="C19" s="22"/>
      <c r="D19" s="23" t="s">
        <v>109</v>
      </c>
      <c r="E19" s="27"/>
      <c r="F19" s="25"/>
      <c r="G19" s="31" t="s">
        <v>110</v>
      </c>
      <c r="H19" s="27"/>
      <c r="I19" s="41"/>
      <c r="J19" s="26" t="s">
        <v>111</v>
      </c>
      <c r="K19" s="27"/>
      <c r="L19" s="41"/>
      <c r="M19" s="46"/>
    </row>
    <row r="20" s="7" customFormat="1" ht="24.95" customHeight="1" spans="1:13">
      <c r="A20" s="22"/>
      <c r="B20" s="22"/>
      <c r="C20" s="22"/>
      <c r="D20" s="22" t="s">
        <v>112</v>
      </c>
      <c r="E20" s="32" t="s">
        <v>94</v>
      </c>
      <c r="F20" s="22" t="s">
        <v>113</v>
      </c>
      <c r="G20" s="33" t="s">
        <v>112</v>
      </c>
      <c r="H20" s="22" t="s">
        <v>94</v>
      </c>
      <c r="I20" s="22" t="s">
        <v>114</v>
      </c>
      <c r="J20" s="33" t="s">
        <v>112</v>
      </c>
      <c r="K20" s="22" t="s">
        <v>94</v>
      </c>
      <c r="L20" s="22" t="s">
        <v>113</v>
      </c>
      <c r="M20" s="46"/>
    </row>
    <row r="21" s="7" customFormat="1" ht="24.95" customHeight="1" spans="1:12">
      <c r="A21" s="34">
        <v>1</v>
      </c>
      <c r="B21" s="35" t="s">
        <v>115</v>
      </c>
      <c r="C21" s="22" t="s">
        <v>116</v>
      </c>
      <c r="D21" s="22">
        <v>60</v>
      </c>
      <c r="E21" s="32"/>
      <c r="F21" s="32"/>
      <c r="G21" s="33">
        <v>20</v>
      </c>
      <c r="H21" s="32"/>
      <c r="I21" s="32"/>
      <c r="J21" s="33">
        <v>20</v>
      </c>
      <c r="K21" s="32"/>
      <c r="L21" s="32"/>
    </row>
    <row r="22" s="7" customFormat="1" ht="24.95" customHeight="1" spans="1:12">
      <c r="A22" s="34">
        <v>2</v>
      </c>
      <c r="B22" s="35" t="s">
        <v>117</v>
      </c>
      <c r="C22" s="22" t="s">
        <v>116</v>
      </c>
      <c r="D22" s="22">
        <v>20</v>
      </c>
      <c r="E22" s="32"/>
      <c r="F22" s="32"/>
      <c r="G22" s="33">
        <v>20</v>
      </c>
      <c r="H22" s="32"/>
      <c r="I22" s="32"/>
      <c r="J22" s="33">
        <v>20</v>
      </c>
      <c r="K22" s="32"/>
      <c r="L22" s="32"/>
    </row>
    <row r="23" s="7" customFormat="1" ht="24.95" customHeight="1" spans="1:12">
      <c r="A23" s="34">
        <v>3</v>
      </c>
      <c r="B23" s="35" t="s">
        <v>118</v>
      </c>
      <c r="C23" s="22" t="s">
        <v>97</v>
      </c>
      <c r="D23" s="22">
        <v>2</v>
      </c>
      <c r="E23" s="32"/>
      <c r="F23" s="32"/>
      <c r="G23" s="33">
        <v>1</v>
      </c>
      <c r="H23" s="32"/>
      <c r="I23" s="32"/>
      <c r="J23" s="33">
        <v>1</v>
      </c>
      <c r="K23" s="32"/>
      <c r="L23" s="32"/>
    </row>
    <row r="24" s="7" customFormat="1" ht="24.95" customHeight="1" spans="1:12">
      <c r="A24" s="34">
        <v>4</v>
      </c>
      <c r="B24" s="35" t="s">
        <v>119</v>
      </c>
      <c r="C24" s="22" t="s">
        <v>97</v>
      </c>
      <c r="D24" s="22">
        <v>1</v>
      </c>
      <c r="E24" s="32"/>
      <c r="F24" s="32"/>
      <c r="G24" s="33">
        <v>1</v>
      </c>
      <c r="H24" s="32"/>
      <c r="I24" s="32"/>
      <c r="J24" s="33">
        <v>1</v>
      </c>
      <c r="K24" s="32"/>
      <c r="L24" s="32"/>
    </row>
    <row r="25" s="7" customFormat="1" ht="24.95" customHeight="1" spans="1:12">
      <c r="A25" s="34">
        <v>5</v>
      </c>
      <c r="B25" s="35" t="s">
        <v>120</v>
      </c>
      <c r="C25" s="22" t="s">
        <v>97</v>
      </c>
      <c r="D25" s="22">
        <v>2</v>
      </c>
      <c r="E25" s="32"/>
      <c r="F25" s="32"/>
      <c r="G25" s="33">
        <v>1</v>
      </c>
      <c r="H25" s="32"/>
      <c r="I25" s="32"/>
      <c r="J25" s="33">
        <v>1</v>
      </c>
      <c r="K25" s="32"/>
      <c r="L25" s="32"/>
    </row>
    <row r="26" s="7" customFormat="1" ht="24.95" customHeight="1" spans="1:12">
      <c r="A26" s="34">
        <v>6</v>
      </c>
      <c r="B26" s="35" t="s">
        <v>121</v>
      </c>
      <c r="C26" s="22" t="s">
        <v>122</v>
      </c>
      <c r="D26" s="22">
        <v>3</v>
      </c>
      <c r="E26" s="32"/>
      <c r="F26" s="32"/>
      <c r="G26" s="33">
        <v>1</v>
      </c>
      <c r="H26" s="32"/>
      <c r="I26" s="32"/>
      <c r="J26" s="33">
        <v>1</v>
      </c>
      <c r="K26" s="32"/>
      <c r="L26" s="32"/>
    </row>
    <row r="27" s="7" customFormat="1" ht="24.95" customHeight="1" spans="1:12">
      <c r="A27" s="34">
        <v>7</v>
      </c>
      <c r="B27" s="35" t="s">
        <v>123</v>
      </c>
      <c r="C27" s="22" t="s">
        <v>122</v>
      </c>
      <c r="D27" s="22">
        <v>5</v>
      </c>
      <c r="E27" s="32"/>
      <c r="F27" s="32"/>
      <c r="G27" s="33">
        <v>2</v>
      </c>
      <c r="H27" s="32"/>
      <c r="I27" s="32"/>
      <c r="J27" s="33">
        <v>2</v>
      </c>
      <c r="K27" s="32"/>
      <c r="L27" s="32"/>
    </row>
    <row r="28" s="7" customFormat="1" ht="24.95" customHeight="1" spans="1:12">
      <c r="A28" s="34">
        <v>8</v>
      </c>
      <c r="B28" s="35" t="s">
        <v>124</v>
      </c>
      <c r="C28" s="22" t="s">
        <v>122</v>
      </c>
      <c r="D28" s="22">
        <v>0</v>
      </c>
      <c r="E28" s="32"/>
      <c r="F28" s="32"/>
      <c r="G28" s="33">
        <v>0</v>
      </c>
      <c r="H28" s="32"/>
      <c r="I28" s="32"/>
      <c r="J28" s="33">
        <v>1</v>
      </c>
      <c r="K28" s="32"/>
      <c r="L28" s="32"/>
    </row>
    <row r="29" s="7" customFormat="1" ht="24.95" customHeight="1" spans="1:12">
      <c r="A29" s="34">
        <v>9</v>
      </c>
      <c r="B29" s="35" t="s">
        <v>125</v>
      </c>
      <c r="C29" s="22" t="s">
        <v>126</v>
      </c>
      <c r="D29" s="22">
        <v>0</v>
      </c>
      <c r="E29" s="32"/>
      <c r="F29" s="32"/>
      <c r="G29" s="33">
        <v>1</v>
      </c>
      <c r="H29" s="32"/>
      <c r="I29" s="32"/>
      <c r="J29" s="33">
        <v>1</v>
      </c>
      <c r="K29" s="32"/>
      <c r="L29" s="32"/>
    </row>
    <row r="30" s="7" customFormat="1" ht="24.95" customHeight="1" spans="1:12">
      <c r="A30" s="34">
        <v>10</v>
      </c>
      <c r="B30" s="35" t="s">
        <v>127</v>
      </c>
      <c r="C30" s="22" t="s">
        <v>128</v>
      </c>
      <c r="D30" s="22">
        <v>1</v>
      </c>
      <c r="E30" s="32"/>
      <c r="F30" s="32"/>
      <c r="G30" s="33">
        <v>1</v>
      </c>
      <c r="H30" s="32"/>
      <c r="I30" s="32"/>
      <c r="J30" s="33">
        <v>1</v>
      </c>
      <c r="K30" s="32"/>
      <c r="L30" s="32"/>
    </row>
    <row r="31" s="7" customFormat="1" ht="24.95" customHeight="1" spans="1:12">
      <c r="A31" s="34">
        <v>11</v>
      </c>
      <c r="B31" s="35" t="s">
        <v>129</v>
      </c>
      <c r="C31" s="22" t="s">
        <v>128</v>
      </c>
      <c r="D31" s="22">
        <v>1</v>
      </c>
      <c r="E31" s="32"/>
      <c r="F31" s="32"/>
      <c r="G31" s="33">
        <v>1</v>
      </c>
      <c r="H31" s="32"/>
      <c r="I31" s="32"/>
      <c r="J31" s="33">
        <v>1</v>
      </c>
      <c r="K31" s="32"/>
      <c r="L31" s="32"/>
    </row>
    <row r="32" s="7" customFormat="1" ht="24.95" customHeight="1" spans="1:12">
      <c r="A32" s="34">
        <v>12</v>
      </c>
      <c r="B32" s="35" t="s">
        <v>130</v>
      </c>
      <c r="C32" s="22" t="s">
        <v>122</v>
      </c>
      <c r="D32" s="22">
        <v>10</v>
      </c>
      <c r="E32" s="32"/>
      <c r="F32" s="32"/>
      <c r="G32" s="33">
        <v>5</v>
      </c>
      <c r="H32" s="32"/>
      <c r="I32" s="32"/>
      <c r="J32" s="33">
        <v>5</v>
      </c>
      <c r="K32" s="32"/>
      <c r="L32" s="32"/>
    </row>
    <row r="33" s="7" customFormat="1" ht="24.95" customHeight="1" spans="1:12">
      <c r="A33" s="34">
        <v>13</v>
      </c>
      <c r="B33" s="35" t="s">
        <v>131</v>
      </c>
      <c r="C33" s="22" t="s">
        <v>122</v>
      </c>
      <c r="D33" s="22">
        <v>1</v>
      </c>
      <c r="E33" s="32"/>
      <c r="F33" s="32"/>
      <c r="G33" s="33">
        <v>1</v>
      </c>
      <c r="H33" s="32"/>
      <c r="I33" s="32"/>
      <c r="J33" s="33">
        <v>1</v>
      </c>
      <c r="K33" s="32"/>
      <c r="L33" s="32"/>
    </row>
    <row r="34" s="7" customFormat="1" ht="24.95" customHeight="1" spans="1:12">
      <c r="A34" s="34">
        <v>14</v>
      </c>
      <c r="B34" s="35" t="s">
        <v>132</v>
      </c>
      <c r="C34" s="22" t="s">
        <v>122</v>
      </c>
      <c r="D34" s="22">
        <v>0</v>
      </c>
      <c r="E34" s="32"/>
      <c r="F34" s="32"/>
      <c r="G34" s="33">
        <v>0</v>
      </c>
      <c r="H34" s="32"/>
      <c r="I34" s="32"/>
      <c r="J34" s="33">
        <v>2</v>
      </c>
      <c r="K34" s="32"/>
      <c r="L34" s="32"/>
    </row>
    <row r="35" s="7" customFormat="1" ht="24.95" customHeight="1" spans="1:12">
      <c r="A35" s="34">
        <v>15</v>
      </c>
      <c r="B35" s="35" t="s">
        <v>133</v>
      </c>
      <c r="C35" s="22" t="s">
        <v>122</v>
      </c>
      <c r="D35" s="22">
        <v>5</v>
      </c>
      <c r="E35" s="32"/>
      <c r="F35" s="32"/>
      <c r="G35" s="33">
        <v>5</v>
      </c>
      <c r="H35" s="32"/>
      <c r="I35" s="32"/>
      <c r="J35" s="33">
        <v>5</v>
      </c>
      <c r="K35" s="32"/>
      <c r="L35" s="32"/>
    </row>
    <row r="36" s="7" customFormat="1" ht="24.95" customHeight="1" spans="1:12">
      <c r="A36" s="34">
        <v>16</v>
      </c>
      <c r="B36" s="35" t="s">
        <v>134</v>
      </c>
      <c r="C36" s="22" t="s">
        <v>122</v>
      </c>
      <c r="D36" s="22">
        <v>5</v>
      </c>
      <c r="E36" s="32"/>
      <c r="F36" s="32"/>
      <c r="G36" s="33">
        <v>5</v>
      </c>
      <c r="H36" s="32"/>
      <c r="I36" s="32"/>
      <c r="J36" s="33">
        <v>5</v>
      </c>
      <c r="K36" s="32"/>
      <c r="L36" s="32"/>
    </row>
    <row r="37" s="7" customFormat="1" ht="24.95" customHeight="1" spans="1:12">
      <c r="A37" s="34">
        <v>17</v>
      </c>
      <c r="B37" s="35" t="s">
        <v>135</v>
      </c>
      <c r="C37" s="22" t="s">
        <v>128</v>
      </c>
      <c r="D37" s="22">
        <v>1</v>
      </c>
      <c r="E37" s="32"/>
      <c r="F37" s="32"/>
      <c r="G37" s="33">
        <v>1</v>
      </c>
      <c r="H37" s="32"/>
      <c r="I37" s="32"/>
      <c r="J37" s="33">
        <v>1</v>
      </c>
      <c r="K37" s="32"/>
      <c r="L37" s="32"/>
    </row>
    <row r="38" s="7" customFormat="1" ht="24.95" customHeight="1" spans="1:12">
      <c r="A38" s="34">
        <v>18</v>
      </c>
      <c r="B38" s="35" t="s">
        <v>136</v>
      </c>
      <c r="C38" s="22" t="s">
        <v>137</v>
      </c>
      <c r="D38" s="22">
        <v>0</v>
      </c>
      <c r="E38" s="32"/>
      <c r="F38" s="32"/>
      <c r="G38" s="33">
        <v>0</v>
      </c>
      <c r="H38" s="32"/>
      <c r="I38" s="32"/>
      <c r="J38" s="33">
        <v>2</v>
      </c>
      <c r="K38" s="32"/>
      <c r="L38" s="32"/>
    </row>
    <row r="39" s="7" customFormat="1" ht="24.95" customHeight="1" spans="1:12">
      <c r="A39" s="34">
        <v>19</v>
      </c>
      <c r="B39" s="35" t="s">
        <v>138</v>
      </c>
      <c r="C39" s="22" t="s">
        <v>137</v>
      </c>
      <c r="D39" s="22">
        <v>5</v>
      </c>
      <c r="E39" s="32"/>
      <c r="F39" s="32"/>
      <c r="G39" s="33">
        <v>3</v>
      </c>
      <c r="H39" s="32"/>
      <c r="I39" s="32"/>
      <c r="J39" s="33">
        <v>3</v>
      </c>
      <c r="K39" s="32"/>
      <c r="L39" s="32"/>
    </row>
    <row r="40" s="7" customFormat="1" ht="24.95" customHeight="1" spans="1:12">
      <c r="A40" s="34">
        <v>20</v>
      </c>
      <c r="B40" s="35" t="s">
        <v>139</v>
      </c>
      <c r="C40" s="22" t="s">
        <v>97</v>
      </c>
      <c r="D40" s="22">
        <v>5</v>
      </c>
      <c r="E40" s="32"/>
      <c r="F40" s="32"/>
      <c r="G40" s="33">
        <v>3</v>
      </c>
      <c r="H40" s="32"/>
      <c r="I40" s="32"/>
      <c r="J40" s="33">
        <v>2</v>
      </c>
      <c r="K40" s="32"/>
      <c r="L40" s="32"/>
    </row>
    <row r="41" s="7" customFormat="1" ht="24.95" customHeight="1" spans="1:12">
      <c r="A41" s="34">
        <v>21</v>
      </c>
      <c r="B41" s="35" t="s">
        <v>140</v>
      </c>
      <c r="C41" s="22" t="s">
        <v>128</v>
      </c>
      <c r="D41" s="22">
        <v>1</v>
      </c>
      <c r="E41" s="32"/>
      <c r="F41" s="32"/>
      <c r="G41" s="33">
        <v>1</v>
      </c>
      <c r="H41" s="32"/>
      <c r="I41" s="32"/>
      <c r="J41" s="33">
        <v>1</v>
      </c>
      <c r="K41" s="32"/>
      <c r="L41" s="32"/>
    </row>
    <row r="42" s="7" customFormat="1" ht="24.95" customHeight="1" spans="1:12">
      <c r="A42" s="34">
        <v>22</v>
      </c>
      <c r="B42" s="35" t="s">
        <v>141</v>
      </c>
      <c r="C42" s="22" t="s">
        <v>97</v>
      </c>
      <c r="D42" s="22">
        <v>5</v>
      </c>
      <c r="E42" s="32"/>
      <c r="F42" s="32"/>
      <c r="G42" s="33">
        <v>2</v>
      </c>
      <c r="H42" s="32"/>
      <c r="I42" s="32"/>
      <c r="J42" s="33">
        <v>1</v>
      </c>
      <c r="K42" s="32"/>
      <c r="L42" s="32"/>
    </row>
    <row r="43" s="7" customFormat="1" ht="24.95" customHeight="1" spans="1:12">
      <c r="A43" s="34">
        <v>23</v>
      </c>
      <c r="B43" s="35" t="s">
        <v>142</v>
      </c>
      <c r="C43" s="22" t="s">
        <v>128</v>
      </c>
      <c r="D43" s="22">
        <v>1</v>
      </c>
      <c r="E43" s="32"/>
      <c r="F43" s="32"/>
      <c r="G43" s="33">
        <v>1</v>
      </c>
      <c r="H43" s="32"/>
      <c r="I43" s="32"/>
      <c r="J43" s="33">
        <v>1</v>
      </c>
      <c r="K43" s="32"/>
      <c r="L43" s="32"/>
    </row>
    <row r="44" s="7" customFormat="1" ht="24.95" customHeight="1" spans="1:12">
      <c r="A44" s="34">
        <v>24</v>
      </c>
      <c r="B44" s="35" t="s">
        <v>143</v>
      </c>
      <c r="C44" s="22" t="s">
        <v>128</v>
      </c>
      <c r="D44" s="22">
        <v>1</v>
      </c>
      <c r="E44" s="32"/>
      <c r="F44" s="32"/>
      <c r="G44" s="33">
        <v>1</v>
      </c>
      <c r="H44" s="32"/>
      <c r="I44" s="32"/>
      <c r="J44" s="33">
        <v>1</v>
      </c>
      <c r="K44" s="32"/>
      <c r="L44" s="32"/>
    </row>
    <row r="45" s="7" customFormat="1" ht="24.95" customHeight="1" spans="1:12">
      <c r="A45" s="34">
        <v>25</v>
      </c>
      <c r="B45" s="35" t="s">
        <v>144</v>
      </c>
      <c r="C45" s="22" t="s">
        <v>137</v>
      </c>
      <c r="D45" s="22">
        <v>1</v>
      </c>
      <c r="E45" s="32"/>
      <c r="F45" s="32"/>
      <c r="G45" s="33">
        <v>1</v>
      </c>
      <c r="H45" s="32"/>
      <c r="I45" s="32"/>
      <c r="J45" s="33">
        <v>1</v>
      </c>
      <c r="K45" s="32"/>
      <c r="L45" s="32"/>
    </row>
    <row r="46" s="7" customFormat="1" ht="24.95" customHeight="1" spans="1:12">
      <c r="A46" s="34">
        <v>26</v>
      </c>
      <c r="B46" s="35" t="s">
        <v>145</v>
      </c>
      <c r="C46" s="22" t="s">
        <v>126</v>
      </c>
      <c r="D46" s="22">
        <v>2</v>
      </c>
      <c r="E46" s="32"/>
      <c r="F46" s="32"/>
      <c r="G46" s="33">
        <v>1</v>
      </c>
      <c r="H46" s="32"/>
      <c r="I46" s="32"/>
      <c r="J46" s="33">
        <v>1</v>
      </c>
      <c r="K46" s="32"/>
      <c r="L46" s="32"/>
    </row>
    <row r="47" s="7" customFormat="1" ht="24.95" customHeight="1" spans="1:12">
      <c r="A47" s="34">
        <v>27</v>
      </c>
      <c r="B47" s="35" t="s">
        <v>146</v>
      </c>
      <c r="C47" s="22" t="s">
        <v>128</v>
      </c>
      <c r="D47" s="22">
        <v>1</v>
      </c>
      <c r="E47" s="32"/>
      <c r="F47" s="32"/>
      <c r="G47" s="33">
        <v>1</v>
      </c>
      <c r="H47" s="32"/>
      <c r="I47" s="32"/>
      <c r="J47" s="33">
        <v>1</v>
      </c>
      <c r="K47" s="32"/>
      <c r="L47" s="32"/>
    </row>
    <row r="48" s="7" customFormat="1" ht="24.95" customHeight="1" spans="1:12">
      <c r="A48" s="34">
        <v>28</v>
      </c>
      <c r="B48" s="35" t="s">
        <v>147</v>
      </c>
      <c r="C48" s="22" t="s">
        <v>148</v>
      </c>
      <c r="D48" s="22">
        <v>30</v>
      </c>
      <c r="E48" s="32"/>
      <c r="F48" s="32"/>
      <c r="G48" s="33">
        <v>10</v>
      </c>
      <c r="H48" s="32"/>
      <c r="I48" s="32"/>
      <c r="J48" s="33">
        <v>10</v>
      </c>
      <c r="K48" s="32"/>
      <c r="L48" s="32"/>
    </row>
    <row r="49" s="7" customFormat="1" ht="24.95" customHeight="1" spans="1:12">
      <c r="A49" s="34">
        <v>29</v>
      </c>
      <c r="B49" s="35" t="s">
        <v>149</v>
      </c>
      <c r="C49" s="22" t="s">
        <v>150</v>
      </c>
      <c r="D49" s="22">
        <v>20</v>
      </c>
      <c r="E49" s="32"/>
      <c r="F49" s="32"/>
      <c r="G49" s="33">
        <v>5</v>
      </c>
      <c r="H49" s="32"/>
      <c r="I49" s="32"/>
      <c r="J49" s="33">
        <v>5</v>
      </c>
      <c r="K49" s="32"/>
      <c r="L49" s="32"/>
    </row>
    <row r="50" s="7" customFormat="1" ht="24.95" customHeight="1" spans="1:12">
      <c r="A50" s="34">
        <v>30</v>
      </c>
      <c r="B50" s="35" t="s">
        <v>151</v>
      </c>
      <c r="C50" s="22" t="s">
        <v>148</v>
      </c>
      <c r="D50" s="22">
        <v>1</v>
      </c>
      <c r="E50" s="32"/>
      <c r="F50" s="32"/>
      <c r="G50" s="33">
        <v>1</v>
      </c>
      <c r="H50" s="32"/>
      <c r="I50" s="32"/>
      <c r="J50" s="33">
        <v>1</v>
      </c>
      <c r="K50" s="32"/>
      <c r="L50" s="32"/>
    </row>
    <row r="51" s="7" customFormat="1" ht="24.95" customHeight="1" spans="1:12">
      <c r="A51" s="34">
        <v>31</v>
      </c>
      <c r="B51" s="35" t="s">
        <v>152</v>
      </c>
      <c r="C51" s="22" t="s">
        <v>126</v>
      </c>
      <c r="D51" s="22">
        <v>1</v>
      </c>
      <c r="E51" s="32"/>
      <c r="F51" s="32"/>
      <c r="G51" s="33">
        <v>1</v>
      </c>
      <c r="H51" s="32"/>
      <c r="I51" s="32"/>
      <c r="J51" s="33">
        <v>1</v>
      </c>
      <c r="K51" s="32"/>
      <c r="L51" s="32"/>
    </row>
    <row r="52" s="7" customFormat="1" ht="24.95" customHeight="1" spans="1:12">
      <c r="A52" s="34">
        <v>32</v>
      </c>
      <c r="B52" s="35" t="s">
        <v>153</v>
      </c>
      <c r="C52" s="22" t="s">
        <v>154</v>
      </c>
      <c r="D52" s="22">
        <v>10</v>
      </c>
      <c r="E52" s="32"/>
      <c r="F52" s="32"/>
      <c r="G52" s="33">
        <v>5</v>
      </c>
      <c r="H52" s="32"/>
      <c r="I52" s="32"/>
      <c r="J52" s="33">
        <v>2</v>
      </c>
      <c r="K52" s="32"/>
      <c r="L52" s="32"/>
    </row>
    <row r="53" s="7" customFormat="1" ht="24.95" customHeight="1" spans="1:12">
      <c r="A53" s="34">
        <v>33</v>
      </c>
      <c r="B53" s="35" t="s">
        <v>155</v>
      </c>
      <c r="C53" s="22" t="s">
        <v>126</v>
      </c>
      <c r="D53" s="22">
        <v>1</v>
      </c>
      <c r="E53" s="32"/>
      <c r="F53" s="32"/>
      <c r="G53" s="33">
        <v>1</v>
      </c>
      <c r="H53" s="32"/>
      <c r="I53" s="32"/>
      <c r="J53" s="33">
        <v>1</v>
      </c>
      <c r="K53" s="32"/>
      <c r="L53" s="32"/>
    </row>
    <row r="54" s="7" customFormat="1" ht="24.95" customHeight="1" spans="1:12">
      <c r="A54" s="34">
        <v>34</v>
      </c>
      <c r="B54" s="35" t="s">
        <v>156</v>
      </c>
      <c r="C54" s="22" t="s">
        <v>128</v>
      </c>
      <c r="D54" s="22">
        <v>0</v>
      </c>
      <c r="E54" s="32"/>
      <c r="F54" s="32"/>
      <c r="G54" s="33">
        <v>1</v>
      </c>
      <c r="H54" s="32"/>
      <c r="I54" s="32"/>
      <c r="J54" s="33">
        <v>1</v>
      </c>
      <c r="K54" s="32"/>
      <c r="L54" s="32"/>
    </row>
    <row r="55" s="7" customFormat="1" ht="24.95" customHeight="1" spans="1:12">
      <c r="A55" s="34">
        <v>35</v>
      </c>
      <c r="B55" s="35" t="s">
        <v>157</v>
      </c>
      <c r="C55" s="22" t="s">
        <v>126</v>
      </c>
      <c r="D55" s="22">
        <v>10</v>
      </c>
      <c r="E55" s="32"/>
      <c r="F55" s="32"/>
      <c r="G55" s="33">
        <v>1</v>
      </c>
      <c r="H55" s="32"/>
      <c r="I55" s="32"/>
      <c r="J55" s="33">
        <v>1</v>
      </c>
      <c r="K55" s="32"/>
      <c r="L55" s="32"/>
    </row>
    <row r="56" s="7" customFormat="1" ht="24.95" customHeight="1" spans="1:12">
      <c r="A56" s="34">
        <v>36</v>
      </c>
      <c r="B56" s="35" t="s">
        <v>158</v>
      </c>
      <c r="C56" s="22" t="s">
        <v>150</v>
      </c>
      <c r="D56" s="22">
        <v>30</v>
      </c>
      <c r="E56" s="32"/>
      <c r="F56" s="32"/>
      <c r="G56" s="33">
        <v>20</v>
      </c>
      <c r="H56" s="32"/>
      <c r="I56" s="32"/>
      <c r="J56" s="33">
        <v>1</v>
      </c>
      <c r="K56" s="32"/>
      <c r="L56" s="32"/>
    </row>
    <row r="57" s="7" customFormat="1" ht="24.95" customHeight="1" spans="1:12">
      <c r="A57" s="34">
        <v>37</v>
      </c>
      <c r="B57" s="35" t="s">
        <v>159</v>
      </c>
      <c r="C57" s="22" t="s">
        <v>150</v>
      </c>
      <c r="D57" s="22">
        <v>20</v>
      </c>
      <c r="E57" s="32"/>
      <c r="F57" s="32"/>
      <c r="G57" s="33">
        <v>5</v>
      </c>
      <c r="H57" s="32"/>
      <c r="I57" s="32"/>
      <c r="J57" s="33">
        <v>1</v>
      </c>
      <c r="K57" s="32"/>
      <c r="L57" s="32"/>
    </row>
    <row r="58" s="7" customFormat="1" ht="24.95" customHeight="1" spans="1:13">
      <c r="A58" s="34">
        <v>38</v>
      </c>
      <c r="B58" s="35" t="s">
        <v>160</v>
      </c>
      <c r="C58" s="22" t="s">
        <v>161</v>
      </c>
      <c r="D58" s="22">
        <v>10</v>
      </c>
      <c r="E58" s="32"/>
      <c r="F58" s="32"/>
      <c r="G58" s="33">
        <v>5</v>
      </c>
      <c r="H58" s="32"/>
      <c r="I58" s="32"/>
      <c r="J58" s="33">
        <v>1</v>
      </c>
      <c r="K58" s="32"/>
      <c r="L58" s="32"/>
      <c r="M58" s="46"/>
    </row>
    <row r="59" s="7" customFormat="1" ht="24.95" customHeight="1" spans="1:13">
      <c r="A59" s="34">
        <v>39</v>
      </c>
      <c r="B59" s="35" t="s">
        <v>162</v>
      </c>
      <c r="C59" s="22"/>
      <c r="D59" s="22"/>
      <c r="E59" s="32"/>
      <c r="F59" s="32"/>
      <c r="G59" s="33"/>
      <c r="H59" s="32"/>
      <c r="I59" s="32"/>
      <c r="J59" s="33"/>
      <c r="K59" s="32"/>
      <c r="L59" s="32"/>
      <c r="M59" s="46"/>
    </row>
    <row r="60" s="7" customFormat="1" ht="24.95" customHeight="1" spans="1:13">
      <c r="A60" s="34">
        <v>40</v>
      </c>
      <c r="B60" s="35" t="s">
        <v>163</v>
      </c>
      <c r="C60" s="22"/>
      <c r="D60" s="22"/>
      <c r="E60" s="32"/>
      <c r="F60" s="36"/>
      <c r="G60" s="27"/>
      <c r="H60" s="27"/>
      <c r="I60" s="27"/>
      <c r="J60" s="27"/>
      <c r="K60" s="27"/>
      <c r="L60" s="41"/>
      <c r="M60" s="46"/>
    </row>
    <row r="61" s="7" customFormat="1" ht="24.95" customHeight="1" spans="1:23">
      <c r="A61" s="34">
        <v>41</v>
      </c>
      <c r="B61" s="35" t="s">
        <v>164</v>
      </c>
      <c r="C61" s="22" t="s">
        <v>150</v>
      </c>
      <c r="D61" s="22"/>
      <c r="E61" s="32"/>
      <c r="F61" s="35" t="s">
        <v>165</v>
      </c>
      <c r="G61" s="37"/>
      <c r="H61" s="35"/>
      <c r="I61" s="47"/>
      <c r="J61" s="33">
        <v>5</v>
      </c>
      <c r="K61" s="47"/>
      <c r="L61" s="32">
        <f>J:J*K:K</f>
        <v>0</v>
      </c>
      <c r="M61" s="46"/>
      <c r="W61" s="7">
        <f>SUM(M61:V61)</f>
        <v>0</v>
      </c>
    </row>
    <row r="62" s="7" customFormat="1" ht="24.95" customHeight="1" spans="1:13">
      <c r="A62" s="34">
        <v>42</v>
      </c>
      <c r="B62" s="35"/>
      <c r="C62" s="22" t="s">
        <v>150</v>
      </c>
      <c r="D62" s="22"/>
      <c r="E62" s="32"/>
      <c r="F62" s="35" t="s">
        <v>166</v>
      </c>
      <c r="G62" s="37"/>
      <c r="H62" s="35"/>
      <c r="I62" s="47"/>
      <c r="J62" s="33">
        <v>15</v>
      </c>
      <c r="K62" s="47"/>
      <c r="L62" s="32">
        <f>J:J*K:K</f>
        <v>0</v>
      </c>
      <c r="M62" s="46"/>
    </row>
    <row r="63" s="7" customFormat="1" ht="24.95" customHeight="1" spans="1:13">
      <c r="A63" s="34">
        <v>43</v>
      </c>
      <c r="B63" s="35"/>
      <c r="C63" s="22" t="s">
        <v>150</v>
      </c>
      <c r="D63" s="22"/>
      <c r="E63" s="32"/>
      <c r="F63" s="35" t="s">
        <v>167</v>
      </c>
      <c r="G63" s="37"/>
      <c r="H63" s="35"/>
      <c r="I63" s="47"/>
      <c r="J63" s="33">
        <v>15</v>
      </c>
      <c r="K63" s="47"/>
      <c r="L63" s="32">
        <f>J:J*K:K</f>
        <v>0</v>
      </c>
      <c r="M63" s="46"/>
    </row>
    <row r="64" s="7" customFormat="1" ht="24.95" customHeight="1" spans="1:13">
      <c r="A64" s="34">
        <v>44</v>
      </c>
      <c r="B64" s="35"/>
      <c r="C64" s="22" t="s">
        <v>150</v>
      </c>
      <c r="D64" s="22"/>
      <c r="E64" s="32"/>
      <c r="F64" s="35" t="s">
        <v>168</v>
      </c>
      <c r="G64" s="37"/>
      <c r="H64" s="35"/>
      <c r="I64" s="47"/>
      <c r="J64" s="33">
        <v>10</v>
      </c>
      <c r="K64" s="47"/>
      <c r="L64" s="32">
        <f>J:J*K:K</f>
        <v>0</v>
      </c>
      <c r="M64" s="46"/>
    </row>
    <row r="65" s="7" customFormat="1" ht="24.95" customHeight="1" spans="1:13">
      <c r="A65" s="34">
        <v>45</v>
      </c>
      <c r="B65" s="35" t="s">
        <v>169</v>
      </c>
      <c r="C65" s="22"/>
      <c r="D65" s="32"/>
      <c r="E65" s="32"/>
      <c r="F65" s="32"/>
      <c r="G65" s="32"/>
      <c r="H65" s="32"/>
      <c r="I65" s="32"/>
      <c r="J65" s="32"/>
      <c r="K65" s="32"/>
      <c r="L65" s="32"/>
      <c r="M65" s="46"/>
    </row>
    <row r="66" s="7" customFormat="1" ht="24.95" customHeight="1" spans="1:13">
      <c r="A66" s="34">
        <v>46</v>
      </c>
      <c r="B66" s="35" t="s">
        <v>170</v>
      </c>
      <c r="C66" s="22"/>
      <c r="D66" s="32"/>
      <c r="E66" s="32"/>
      <c r="F66" s="32"/>
      <c r="G66" s="32"/>
      <c r="H66" s="32"/>
      <c r="I66" s="32"/>
      <c r="J66" s="32"/>
      <c r="K66" s="32"/>
      <c r="L66" s="32"/>
      <c r="M66" s="46"/>
    </row>
    <row r="67" s="7" customFormat="1" ht="27" customHeight="1" spans="1:13">
      <c r="A67" s="48" t="s">
        <v>171</v>
      </c>
      <c r="B67" s="48"/>
      <c r="C67" s="48"/>
      <c r="D67" s="48"/>
      <c r="E67" s="49"/>
      <c r="F67" s="48"/>
      <c r="G67" s="50"/>
      <c r="H67" s="48"/>
      <c r="I67" s="49"/>
      <c r="J67" s="50"/>
      <c r="K67" s="49"/>
      <c r="L67" s="49"/>
      <c r="M67" s="53"/>
    </row>
    <row r="70" spans="6:8">
      <c r="F70" s="51"/>
      <c r="G70" s="52"/>
      <c r="H70" s="51"/>
    </row>
    <row r="71" spans="6:8">
      <c r="F71" s="51"/>
      <c r="G71" s="52"/>
      <c r="H71" s="51"/>
    </row>
  </sheetData>
  <mergeCells count="48">
    <mergeCell ref="A1:M1"/>
    <mergeCell ref="A2:L2"/>
    <mergeCell ref="A3:L3"/>
    <mergeCell ref="A4:L4"/>
    <mergeCell ref="A5:L5"/>
    <mergeCell ref="A6:L6"/>
    <mergeCell ref="A7:L7"/>
    <mergeCell ref="D8:F8"/>
    <mergeCell ref="G8:I8"/>
    <mergeCell ref="J8:L8"/>
    <mergeCell ref="D9:F9"/>
    <mergeCell ref="G9:I9"/>
    <mergeCell ref="J9:L9"/>
    <mergeCell ref="D10:F10"/>
    <mergeCell ref="G10:I10"/>
    <mergeCell ref="J10:L10"/>
    <mergeCell ref="D11:F11"/>
    <mergeCell ref="G11:I11"/>
    <mergeCell ref="J11:L11"/>
    <mergeCell ref="B12:I12"/>
    <mergeCell ref="J12:L12"/>
    <mergeCell ref="B13:I13"/>
    <mergeCell ref="J13:L13"/>
    <mergeCell ref="B14:I14"/>
    <mergeCell ref="J14:L14"/>
    <mergeCell ref="B15:I15"/>
    <mergeCell ref="J15:L15"/>
    <mergeCell ref="B16:I16"/>
    <mergeCell ref="J16:L16"/>
    <mergeCell ref="A17:L17"/>
    <mergeCell ref="D18:F18"/>
    <mergeCell ref="G18:L18"/>
    <mergeCell ref="D19:F19"/>
    <mergeCell ref="G19:I19"/>
    <mergeCell ref="J19:L19"/>
    <mergeCell ref="F60:L60"/>
    <mergeCell ref="F61:I61"/>
    <mergeCell ref="F62:I62"/>
    <mergeCell ref="F63:I63"/>
    <mergeCell ref="F64:I64"/>
    <mergeCell ref="D65:L65"/>
    <mergeCell ref="D66:L66"/>
    <mergeCell ref="A67:L67"/>
    <mergeCell ref="F70:I70"/>
    <mergeCell ref="A18:A20"/>
    <mergeCell ref="B18:B20"/>
    <mergeCell ref="B61:B64"/>
    <mergeCell ref="C18:C20"/>
  </mergeCells>
  <printOptions horizontalCentered="1"/>
  <pageMargins left="0.118055555555556" right="0.118055555555556" top="0.751388888888889" bottom="0.751388888888889" header="0.297916666666667" footer="0.297916666666667"/>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2" sqref="A12"/>
    </sheetView>
  </sheetViews>
  <sheetFormatPr defaultColWidth="8.75" defaultRowHeight="30" customHeight="1" outlineLevelRow="6"/>
  <cols>
    <col min="1" max="1" width="82.125" style="1" customWidth="1"/>
    <col min="2" max="32" width="9" style="1" customWidth="1"/>
    <col min="33" max="16384" width="8.75" style="1"/>
  </cols>
  <sheetData>
    <row r="1" ht="24" customHeight="1" spans="1:1">
      <c r="A1" s="2" t="s">
        <v>172</v>
      </c>
    </row>
    <row r="2" customHeight="1" spans="1:1">
      <c r="A2" s="3" t="s">
        <v>173</v>
      </c>
    </row>
    <row r="3" ht="60.95" customHeight="1" spans="1:1">
      <c r="A3" s="4" t="s">
        <v>174</v>
      </c>
    </row>
    <row r="4" ht="39.95" customHeight="1" spans="1:1">
      <c r="A4" s="4" t="s">
        <v>175</v>
      </c>
    </row>
    <row r="5" ht="61.5" customHeight="1" spans="1:1">
      <c r="A5" s="5"/>
    </row>
    <row r="6" customHeight="1" spans="1:1">
      <c r="A6" s="4" t="s">
        <v>176</v>
      </c>
    </row>
    <row r="7" customHeight="1" spans="1:1">
      <c r="A7" s="4" t="s">
        <v>177</v>
      </c>
    </row>
  </sheetData>
  <printOptions horizontalCentered="1"/>
  <pageMargins left="0.2" right="0.219444444444444" top="1.01944444444444" bottom="0.75" header="0.309722222222222" footer="0.309722222222222"/>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询价书</vt:lpstr>
      <vt:lpstr>附件1报价函</vt:lpstr>
      <vt:lpstr>附件2确认书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德拉</cp:lastModifiedBy>
  <cp:revision>1</cp:revision>
  <dcterms:created xsi:type="dcterms:W3CDTF">1996-12-17T01:32:00Z</dcterms:created>
  <cp:lastPrinted>2017-09-01T07:19:00Z</cp:lastPrinted>
  <dcterms:modified xsi:type="dcterms:W3CDTF">2020-08-26T06:25:05Z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