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询价书" sheetId="1" r:id="rId1"/>
    <sheet name="附件1报价函" sheetId="2" r:id="rId2"/>
    <sheet name="附件2确认书" sheetId="3" r:id="rId3"/>
    <sheet name="附件3材料及工程量清单" sheetId="4" r:id="rId4"/>
  </sheets>
  <calcPr calcId="144525" concurrentCalc="0"/>
</workbook>
</file>

<file path=xl/sharedStrings.xml><?xml version="1.0" encoding="utf-8"?>
<sst xmlns="http://schemas.openxmlformats.org/spreadsheetml/2006/main" count="158">
  <si>
    <t>运行保障中心询价书</t>
  </si>
  <si>
    <t>序号</t>
  </si>
  <si>
    <t>项目名称</t>
  </si>
  <si>
    <t>主要内容</t>
  </si>
  <si>
    <t>标题</t>
  </si>
  <si>
    <t>成渝高速永川服务区配电房改造工程</t>
  </si>
  <si>
    <t>前言</t>
  </si>
  <si>
    <t xml:space="preserve">    重庆成渝高速公路有限公司就成渝高速永川服务区配电房改造工程进行公开询价，欢迎有能力的企业，就相关服务以满足正式报价要求的监章密封方式进行报价。</t>
  </si>
  <si>
    <t xml:space="preserve">1、更换永川服务区配电房北侧配电房内配电柜4面；更换服务区南侧配电房内配电柜3面；进出电缆利旧。                                                                     2、清理现有电缆沟，砖体加固，沟底水泥硬化，加装电缆沟盖板（5mm花铁板）                                                 3、配电柜底部新做10#槽钢基座。                                                                           4、完成相关供电验收手续。                     </t>
  </si>
  <si>
    <t>工程量清单</t>
  </si>
  <si>
    <t>详见附件3：材料及工程量清单</t>
  </si>
  <si>
    <t>实施目标</t>
  </si>
  <si>
    <t>功能需求</t>
  </si>
  <si>
    <t xml:space="preserve">1、满足《工业与民用配电手册》第三版 ；                                             2、《电力工程电缆设计规范》 GB50217-2007；                                               3、《电力系统设计规程 》DL/T5429-2009；                                            4、满足用电现场实际状况。                                                                                          </t>
  </si>
  <si>
    <t>技术要求</t>
  </si>
  <si>
    <t>见《成渝高速永川服务区配电房改造工程》施工设计图。</t>
  </si>
  <si>
    <t>工期要求</t>
  </si>
  <si>
    <t>合同签订后30天完成全部工作。</t>
  </si>
  <si>
    <t>安全施工要求</t>
  </si>
  <si>
    <t>1、 必须坚持国家“安全第一，预防为主，综合治理”的安全方针和“管生产必须管安全”的原则，重视生产作业人员安全生产宣传教育培训。
2、 必须建立健全各项安全生产制度，按规定设置安全管理机构和配备安全管理人员。
3、 本单位必须具有劳动安全管理部门颁发的安全生产证书，作业人员必须接受本单位安全技术教育，合格后持证上岗。特殊工种的作业人员须持特种作业操作证方准上岗。</t>
  </si>
  <si>
    <t>报价要求</t>
  </si>
  <si>
    <t>资质要求</t>
  </si>
  <si>
    <t>配电柜生产资质（CCC），电力承装，承修5级</t>
  </si>
  <si>
    <t>业绩要求</t>
  </si>
  <si>
    <t>提交近两年，安装或检修工程业绩。</t>
  </si>
  <si>
    <t>厂家授权书</t>
  </si>
  <si>
    <t xml:space="preserve"> 无</t>
  </si>
  <si>
    <t>报价内容</t>
  </si>
  <si>
    <t>（见附件1：报价函）</t>
  </si>
  <si>
    <t>工程限价</t>
  </si>
  <si>
    <t>10.83万元</t>
  </si>
  <si>
    <t>验收、质保及售后</t>
  </si>
  <si>
    <t>验收标准</t>
  </si>
  <si>
    <t>达到本项目的设计要求，且满足功能需求。</t>
  </si>
  <si>
    <t>售后服务</t>
  </si>
  <si>
    <t>质保期内施工单位在接询价方报修后2小时内，到达现场处理。</t>
  </si>
  <si>
    <t>质保期</t>
  </si>
  <si>
    <t>竣工验收合格之日起2年。</t>
  </si>
  <si>
    <t>支付条款</t>
  </si>
  <si>
    <t>预付款</t>
  </si>
  <si>
    <t>无</t>
  </si>
  <si>
    <t>进度款</t>
  </si>
  <si>
    <t>现场施工完毕，验收合格后，10个工作日内支付工程总价95%的工程款。</t>
  </si>
  <si>
    <t>质保金</t>
  </si>
  <si>
    <t>质保期满后，若无质量问题，支付合同总价5%的质保金。</t>
  </si>
  <si>
    <t>风险抵押金</t>
  </si>
  <si>
    <t>1、合同签订后须缴纳风险抵押金，金额为5000元，合同结束后15个工作日后根据履约情况无息退还；                                                                                         2、在实施工程中，报价方如不服从询价方的各项管理制度、安全规定，询价方有权扣除风险抵押金，每发生一次扣500元，以此类推；                                                                        3、如中标单位中标后无故放弃中标、中止合同或项目实施，风险抵押金将全额扣除。</t>
  </si>
  <si>
    <t>安全责任</t>
  </si>
  <si>
    <t>保险</t>
  </si>
  <si>
    <t>报价单位设备和人员的相关保险，均由报价单位自行投保，保险费由报价单位承担（需向询价单位提交投保复印件资料存档备查），施工中发生的一切安全责任事故均由报价单位自行承担，并负责处理其雇佣人员因工伤亡事故的善后事宜。询价单位不承担任何责任。</t>
  </si>
  <si>
    <t>随合同签订工程安全协议，若发生安全责任事故，报价方承担全部安全责任及相应经济损失，并负责处理其雇佣人员因工伤亡事故的善后事宜</t>
  </si>
  <si>
    <t>施工安全</t>
  </si>
  <si>
    <t xml:space="preserve">1、施工作业必须严格遵照电力行业安全作业规程和相关安全操作规程；施工中发生安全事故由报价方承担全部责任；
2、准备阶段报价方应提交行之有效的施工组织计划；施工阶段报价方应提前3天提交配合停电计划表及协调工作需求；                                                                                 3、本工程施工期间，应有效保障收费站正常供电，采取切换作业，每次切换停电时间需在10分钟以内。任何因野蛮施工造成工期延误和停电事故情况的发生，由报价方承担全部责任；                                                                    4、报价方应对自己派驻现场的人员人身伤害和经济损失负责。
5、如发生人身伤亡事故或其他重大安全事故，将扣除全部风险抵押金。 </t>
  </si>
  <si>
    <t>其他条款</t>
  </si>
  <si>
    <t>现场考察</t>
  </si>
  <si>
    <t>若有需要联系技术负责人。</t>
  </si>
  <si>
    <t>答疑</t>
  </si>
  <si>
    <t>报价方如果对询价文件有重大疑问，报价截止前2天书面提出，询价方可组织集体答疑。</t>
  </si>
  <si>
    <t>账户</t>
  </si>
  <si>
    <t>中标单位请于合同签订后将风险抵押金汇入我司账户：重庆成渝高速公路有限公司（开户行：招商银行重庆杨家坪支行  帐号：999004552210505）。</t>
  </si>
  <si>
    <t>报价方式</t>
  </si>
  <si>
    <t>报价函应由法人代表签名（如有委托，需出具委托证明书）并加盖公章，写明联系人电话及姓名，请有意向的单位将贵单位的报价文件、附上企业资质、资信文件、开户信息等资质资料在报价截止时间前密封送至指定地点，逾期递交或不符合规定的报价文件恕不接受。</t>
  </si>
  <si>
    <t>报价截止时间</t>
  </si>
  <si>
    <t>2021年6月3日15时</t>
  </si>
  <si>
    <t>报价地点</t>
  </si>
  <si>
    <t>重庆成渝高速公路有限公司运行保障中心养护科，地址：重庆市高新区二郎兰花小区特1号，成渝公司办公大楼309室，邮编：400039</t>
  </si>
  <si>
    <t>开标时间及地点</t>
  </si>
  <si>
    <t>报价截止时间既开标时间，报价地点既开标地点，报价单位如不能按时到达开标地点，即被视为认同开标结果。</t>
  </si>
  <si>
    <t>评标方法</t>
  </si>
  <si>
    <t>经评审的最低投标价法</t>
  </si>
  <si>
    <t>联系人</t>
  </si>
  <si>
    <t>技术部分：夏昌远  联系电话：（手机）13452815620                                                      商务部分：罗  斌  联系电话：（手机）13608306933</t>
  </si>
  <si>
    <t>附件</t>
  </si>
  <si>
    <t>设计图</t>
  </si>
  <si>
    <t>见附件</t>
  </si>
  <si>
    <t>报价函</t>
  </si>
  <si>
    <t>确认书</t>
  </si>
  <si>
    <t>材料及工程量           清单</t>
  </si>
  <si>
    <t>附件1：</t>
  </si>
  <si>
    <t>报   价   函</t>
  </si>
  <si>
    <t>致：重庆成渝高速公路有限公司</t>
  </si>
  <si>
    <t xml:space="preserve">    在仔细阅读了贵公司关于《成渝高速永川服务区配电房改造工程》询价书后，我公司现对其内容作如下承诺：</t>
  </si>
  <si>
    <t xml:space="preserve">    一、完全响应本项目询价书中所列内容的全部要求。</t>
  </si>
  <si>
    <t xml:space="preserve">    二、以本报价表报价为准，无自行增减内容。</t>
  </si>
  <si>
    <t>费用报价表</t>
  </si>
  <si>
    <t>内容</t>
  </si>
  <si>
    <t>单位</t>
  </si>
  <si>
    <t>数量</t>
  </si>
  <si>
    <t>单价（元）</t>
  </si>
  <si>
    <t>金额（元）</t>
  </si>
  <si>
    <t>配电柜</t>
  </si>
  <si>
    <t>GGD（配置详见系统图及工程量清单）</t>
  </si>
  <si>
    <t>面</t>
  </si>
  <si>
    <t>拆除低压柜</t>
  </si>
  <si>
    <t>现有配电柜拆除</t>
  </si>
  <si>
    <t>安装低压柜</t>
  </si>
  <si>
    <t>新柜安装</t>
  </si>
  <si>
    <t>电缆沟整修</t>
  </si>
  <si>
    <t>现有电缆沟整修及加盖板（含墙体修复）</t>
  </si>
  <si>
    <t>米</t>
  </si>
  <si>
    <t>电气设备基础制作</t>
  </si>
  <si>
    <t>新柜10#槽钢基制作安装</t>
  </si>
  <si>
    <t>接地制作安装</t>
  </si>
  <si>
    <t>电气设备接地制作安装</t>
  </si>
  <si>
    <t>调试</t>
  </si>
  <si>
    <t>电气设备调试</t>
  </si>
  <si>
    <t>项</t>
  </si>
  <si>
    <t>运输费</t>
  </si>
  <si>
    <t>管理费</t>
  </si>
  <si>
    <t>利润</t>
  </si>
  <si>
    <t>税费</t>
  </si>
  <si>
    <t>合计：</t>
  </si>
  <si>
    <t>人民币大写：</t>
  </si>
  <si>
    <t xml:space="preserve">    所报合同单价应包括人工、材料、运输、施工场地、保电措施费、保险、税费、利润等为本工程实施而产生的各项费用。</t>
  </si>
  <si>
    <t xml:space="preserve">                                          报价单位（盖章）：     </t>
  </si>
  <si>
    <t xml:space="preserve">                                                   联系人：              </t>
  </si>
  <si>
    <t xml:space="preserve">                                                 联系电话：            </t>
  </si>
  <si>
    <r>
      <rPr>
        <sz val="12"/>
        <rFont val="黑体"/>
        <charset val="134"/>
      </rPr>
      <t>附件2</t>
    </r>
    <r>
      <rPr>
        <b/>
        <sz val="12"/>
        <rFont val="黑体"/>
        <charset val="134"/>
      </rPr>
      <t>:</t>
    </r>
  </si>
  <si>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</si>
  <si>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</si>
  <si>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</si>
  <si>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sz val="12"/>
        <rFont val="Times New Roman"/>
        <charset val="134"/>
      </rPr>
      <t xml:space="preserve">                                                                                      </t>
    </r>
    <r>
      <rPr>
        <sz val="12"/>
        <rFont val="宋体"/>
        <charset val="134"/>
      </rPr>
      <t>报价单位</t>
    </r>
    <r>
      <rPr>
        <sz val="12"/>
        <rFont val="Times New Roman"/>
        <charset val="134"/>
      </rPr>
      <t>(</t>
    </r>
    <r>
      <rPr>
        <sz val="12"/>
        <rFont val="宋体"/>
        <charset val="134"/>
      </rPr>
      <t>签章</t>
    </r>
    <r>
      <rPr>
        <sz val="12"/>
        <rFont val="Times New Roman"/>
        <charset val="134"/>
      </rPr>
      <t>)</t>
    </r>
    <r>
      <rPr>
        <sz val="12"/>
        <rFont val="宋体"/>
        <charset val="134"/>
      </rPr>
      <t>：</t>
    </r>
  </si>
  <si>
    <t xml:space="preserve">                                           日期：      年    月     日</t>
  </si>
  <si>
    <t>材料及工程量清单</t>
  </si>
  <si>
    <t xml:space="preserve">编制单位：                                                                   </t>
  </si>
  <si>
    <t>序
号</t>
  </si>
  <si>
    <t>材  料  名  称</t>
  </si>
  <si>
    <t xml:space="preserve"> 型  号  及  规  格</t>
  </si>
  <si>
    <t>单
位</t>
  </si>
  <si>
    <t>数      量</t>
  </si>
  <si>
    <t>备  注</t>
  </si>
  <si>
    <t>一、成渝高速永川服务区北侧配电房（拆除原有 0.4kV低压开关柜4面）</t>
  </si>
  <si>
    <t>低压进线柜</t>
  </si>
  <si>
    <t>GGD (1AA1)</t>
  </si>
  <si>
    <t>台</t>
  </si>
  <si>
    <t>详0.4kV低压系统图</t>
  </si>
  <si>
    <t>低压出线柜</t>
  </si>
  <si>
    <t>GGD(1AA2)</t>
  </si>
  <si>
    <t>GGD(1AA3)</t>
  </si>
  <si>
    <t>低压电容柜</t>
  </si>
  <si>
    <t>GGD(1AA4)</t>
  </si>
  <si>
    <t>镀锌槽钢</t>
  </si>
  <si>
    <t>#10</t>
  </si>
  <si>
    <t>设备基座</t>
  </si>
  <si>
    <t>热镀锌扁钢</t>
  </si>
  <si>
    <t xml:space="preserve"> 60*6</t>
  </si>
  <si>
    <t>实施前请现场复核，以实际需求量为准</t>
  </si>
  <si>
    <t>控制线</t>
  </si>
  <si>
    <t>KVVRP -4x2.5</t>
  </si>
  <si>
    <t>电缆沟整修、设备柜体进出配电室凿墙及修复</t>
  </si>
  <si>
    <t>安装费</t>
  </si>
  <si>
    <t>二、成渝高速永川服务区南侧侧配电房（拆除原有 0.4kV低压开关柜3面）</t>
  </si>
  <si>
    <t>GGD(1AA1)</t>
  </si>
  <si>
    <t>扁铁</t>
  </si>
  <si>
    <t>设备接地用</t>
  </si>
  <si>
    <t>推荐设备品牌</t>
  </si>
  <si>
    <t>断路器、隔离开关、互感器、指示表、转换开关、电容器组件</t>
  </si>
  <si>
    <t>上海人民、正泰、常熟等</t>
  </si>
</sst>
</file>

<file path=xl/styles.xml><?xml version="1.0" encoding="utf-8"?>
<styleSheet xmlns="http://schemas.openxmlformats.org/spreadsheetml/2006/main">
  <numFmts count="7">
    <numFmt numFmtId="176" formatCode="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0.00_ "/>
    <numFmt numFmtId="178" formatCode="[DBNum2][$RMB]General;[Red][DBNum2][$RMB]General"/>
  </numFmts>
  <fonts count="43">
    <font>
      <sz val="12"/>
      <name val="宋体"/>
      <charset val="134"/>
    </font>
    <font>
      <sz val="11"/>
      <name val="宋体"/>
      <charset val="134"/>
    </font>
    <font>
      <b/>
      <sz val="20"/>
      <name val="宋体"/>
      <charset val="134"/>
    </font>
    <font>
      <b/>
      <sz val="11"/>
      <name val="宋体"/>
      <charset val="134"/>
    </font>
    <font>
      <sz val="10"/>
      <name val="宋体"/>
      <charset val="134"/>
    </font>
    <font>
      <sz val="12"/>
      <name val="楷体"/>
      <charset val="134"/>
    </font>
    <font>
      <sz val="12"/>
      <name val="黑体"/>
      <charset val="134"/>
    </font>
    <font>
      <sz val="18"/>
      <name val="黑体"/>
      <charset val="134"/>
    </font>
    <font>
      <sz val="12"/>
      <name val="Times New Roman"/>
      <charset val="134"/>
    </font>
    <font>
      <b/>
      <sz val="12"/>
      <name val="宋体"/>
      <charset val="134"/>
    </font>
    <font>
      <sz val="16"/>
      <name val="宋体"/>
      <charset val="134"/>
    </font>
    <font>
      <sz val="20"/>
      <name val="宋体"/>
      <charset val="134"/>
    </font>
    <font>
      <sz val="12"/>
      <color indexed="8"/>
      <name val="宋体"/>
      <charset val="134"/>
    </font>
    <font>
      <sz val="15"/>
      <name val="宋体"/>
      <charset val="134"/>
    </font>
    <font>
      <sz val="9"/>
      <color indexed="8"/>
      <name val="宋体"/>
      <charset val="134"/>
    </font>
    <font>
      <sz val="9"/>
      <name val="宋体"/>
      <charset val="134"/>
    </font>
    <font>
      <b/>
      <sz val="18"/>
      <name val="宋体"/>
      <charset val="134"/>
    </font>
    <font>
      <b/>
      <sz val="10"/>
      <name val="宋体"/>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sz val="10"/>
      <name val="Helv"/>
      <charset val="134"/>
    </font>
    <font>
      <sz val="10"/>
      <name val="Arial"/>
      <charset val="134"/>
    </font>
    <font>
      <sz val="11"/>
      <color rgb="FFFA7D00"/>
      <name val="宋体"/>
      <charset val="0"/>
      <scheme val="minor"/>
    </font>
    <font>
      <b/>
      <sz val="11"/>
      <color rgb="FFFA7D00"/>
      <name val="宋体"/>
      <charset val="0"/>
      <scheme val="minor"/>
    </font>
    <font>
      <sz val="11"/>
      <color rgb="FF006100"/>
      <name val="宋体"/>
      <charset val="0"/>
      <scheme val="minor"/>
    </font>
    <font>
      <b/>
      <sz val="12"/>
      <name val="黑体"/>
      <charset val="134"/>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32" fillId="10" borderId="14" applyNumberFormat="0" applyAlignment="0" applyProtection="0">
      <alignment vertical="center"/>
    </xf>
    <xf numFmtId="44" fontId="0" fillId="0" borderId="0" applyFont="0" applyFill="0" applyBorder="0" applyAlignment="0" applyProtection="0">
      <alignment vertical="center"/>
    </xf>
    <xf numFmtId="0" fontId="0" fillId="0" borderId="0" applyNumberFormat="0">
      <alignment vertical="center"/>
    </xf>
    <xf numFmtId="41" fontId="0" fillId="0" borderId="0" applyFont="0" applyFill="0" applyBorder="0" applyAlignment="0" applyProtection="0">
      <alignment vertical="center"/>
    </xf>
    <xf numFmtId="0" fontId="19" fillId="14" borderId="0" applyNumberFormat="0" applyBorder="0" applyAlignment="0" applyProtection="0">
      <alignment vertical="center"/>
    </xf>
    <xf numFmtId="0" fontId="23" fillId="4" borderId="0" applyNumberFormat="0" applyBorder="0" applyAlignment="0" applyProtection="0">
      <alignment vertical="center"/>
    </xf>
    <xf numFmtId="43" fontId="0" fillId="0" borderId="0" applyFont="0" applyFill="0" applyBorder="0" applyAlignment="0" applyProtection="0">
      <alignment vertical="center"/>
    </xf>
    <xf numFmtId="0" fontId="24"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7" fillId="7" borderId="11" applyNumberFormat="0" applyFont="0" applyAlignment="0" applyProtection="0">
      <alignment vertical="center"/>
    </xf>
    <xf numFmtId="0" fontId="24" fillId="23" borderId="0" applyNumberFormat="0" applyBorder="0" applyAlignment="0" applyProtection="0">
      <alignment vertical="center"/>
    </xf>
    <xf numFmtId="0" fontId="2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0" applyNumberFormat="0" applyFill="0" applyAlignment="0" applyProtection="0">
      <alignment vertical="center"/>
    </xf>
    <xf numFmtId="0" fontId="0" fillId="0" borderId="0">
      <alignment vertical="center"/>
    </xf>
    <xf numFmtId="0" fontId="34" fillId="0" borderId="10" applyNumberFormat="0" applyFill="0" applyAlignment="0" applyProtection="0">
      <alignment vertical="center"/>
    </xf>
    <xf numFmtId="0" fontId="24" fillId="24" borderId="0" applyNumberFormat="0" applyBorder="0" applyAlignment="0" applyProtection="0">
      <alignment vertical="center"/>
    </xf>
    <xf numFmtId="0" fontId="21" fillId="0" borderId="13" applyNumberFormat="0" applyFill="0" applyAlignment="0" applyProtection="0">
      <alignment vertical="center"/>
    </xf>
    <xf numFmtId="0" fontId="24" fillId="22" borderId="0" applyNumberFormat="0" applyBorder="0" applyAlignment="0" applyProtection="0">
      <alignment vertical="center"/>
    </xf>
    <xf numFmtId="0" fontId="25" fillId="6" borderId="9" applyNumberFormat="0" applyAlignment="0" applyProtection="0">
      <alignment vertical="center"/>
    </xf>
    <xf numFmtId="0" fontId="40" fillId="6" borderId="14" applyNumberFormat="0" applyAlignment="0" applyProtection="0">
      <alignment vertical="center"/>
    </xf>
    <xf numFmtId="0" fontId="33" fillId="12" borderId="15" applyNumberFormat="0" applyAlignment="0" applyProtection="0">
      <alignment vertical="center"/>
    </xf>
    <xf numFmtId="0" fontId="0" fillId="0" borderId="0">
      <alignment vertical="center"/>
    </xf>
    <xf numFmtId="0" fontId="19" fillId="27" borderId="0" applyNumberFormat="0" applyBorder="0" applyAlignment="0" applyProtection="0">
      <alignment vertical="center"/>
    </xf>
    <xf numFmtId="0" fontId="24" fillId="8" borderId="0" applyNumberFormat="0" applyBorder="0" applyAlignment="0" applyProtection="0">
      <alignment vertical="center"/>
    </xf>
    <xf numFmtId="0" fontId="39" fillId="0" borderId="16" applyNumberFormat="0" applyFill="0" applyAlignment="0" applyProtection="0">
      <alignment vertical="center"/>
    </xf>
    <xf numFmtId="0" fontId="28" fillId="0" borderId="12" applyNumberFormat="0" applyFill="0" applyAlignment="0" applyProtection="0">
      <alignment vertical="center"/>
    </xf>
    <xf numFmtId="0" fontId="38" fillId="0" borderId="0">
      <alignment vertical="center"/>
    </xf>
    <xf numFmtId="0" fontId="41" fillId="29" borderId="0" applyNumberFormat="0" applyBorder="0" applyAlignment="0" applyProtection="0">
      <alignment vertical="center"/>
    </xf>
    <xf numFmtId="0" fontId="31" fillId="9"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24" fillId="5" borderId="0" applyNumberFormat="0" applyBorder="0" applyAlignment="0" applyProtection="0">
      <alignment vertical="center"/>
    </xf>
    <xf numFmtId="0" fontId="36" fillId="0" borderId="0">
      <alignment vertical="center"/>
    </xf>
    <xf numFmtId="0" fontId="19" fillId="25" borderId="0" applyNumberFormat="0" applyBorder="0" applyAlignment="0" applyProtection="0">
      <alignment vertical="center"/>
    </xf>
    <xf numFmtId="0" fontId="19" fillId="11" borderId="0" applyNumberFormat="0" applyBorder="0" applyAlignment="0" applyProtection="0">
      <alignment vertical="center"/>
    </xf>
    <xf numFmtId="0" fontId="36" fillId="0" borderId="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24" fillId="16" borderId="0" applyNumberFormat="0" applyBorder="0" applyAlignment="0" applyProtection="0">
      <alignment vertical="center"/>
    </xf>
    <xf numFmtId="0" fontId="24" fillId="31" borderId="0" applyNumberFormat="0" applyBorder="0" applyAlignment="0" applyProtection="0">
      <alignment vertical="center"/>
    </xf>
    <xf numFmtId="0" fontId="0" fillId="0" borderId="0">
      <alignment vertical="center"/>
    </xf>
    <xf numFmtId="0" fontId="19" fillId="26" borderId="0" applyNumberFormat="0" applyBorder="0" applyAlignment="0" applyProtection="0">
      <alignment vertical="center"/>
    </xf>
    <xf numFmtId="0" fontId="19" fillId="33" borderId="0" applyNumberFormat="0" applyBorder="0" applyAlignment="0" applyProtection="0">
      <alignment vertical="center"/>
    </xf>
    <xf numFmtId="0" fontId="24" fillId="15" borderId="0" applyNumberFormat="0" applyBorder="0" applyAlignment="0" applyProtection="0">
      <alignment vertical="center"/>
    </xf>
    <xf numFmtId="0" fontId="19" fillId="13" borderId="0" applyNumberFormat="0" applyBorder="0" applyAlignment="0" applyProtection="0">
      <alignment vertical="center"/>
    </xf>
    <xf numFmtId="0" fontId="24" fillId="19" borderId="0" applyNumberFormat="0" applyBorder="0" applyAlignment="0" applyProtection="0">
      <alignment vertical="center"/>
    </xf>
    <xf numFmtId="0" fontId="24" fillId="30" borderId="0" applyNumberFormat="0" applyBorder="0" applyAlignment="0" applyProtection="0">
      <alignment vertical="center"/>
    </xf>
    <xf numFmtId="0" fontId="19" fillId="32" borderId="0" applyNumberFormat="0" applyBorder="0" applyAlignment="0" applyProtection="0">
      <alignment vertical="center"/>
    </xf>
    <xf numFmtId="0" fontId="24" fillId="2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0" fillId="0" borderId="0"/>
  </cellStyleXfs>
  <cellXfs count="81">
    <xf numFmtId="0" fontId="0" fillId="0" borderId="0" xfId="0" applyAlignment="1"/>
    <xf numFmtId="0" fontId="1" fillId="0" borderId="0" xfId="0" applyFont="1" applyBorder="1" applyAlignment="1"/>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protection locked="0"/>
    </xf>
    <xf numFmtId="0" fontId="2" fillId="0" borderId="0"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Border="1" applyAlignment="1">
      <alignment vertical="center"/>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1" xfId="21" applyFont="1" applyFill="1" applyBorder="1" applyAlignment="1" applyProtection="1">
      <alignment horizontal="center" vertical="center"/>
      <protection locked="0"/>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21" applyFont="1" applyFill="1" applyBorder="1" applyAlignment="1" applyProtection="1">
      <alignment vertical="center"/>
      <protection locked="0"/>
    </xf>
    <xf numFmtId="0" fontId="4" fillId="0" borderId="1" xfId="0" applyFont="1" applyFill="1" applyBorder="1" applyAlignment="1">
      <alignment vertical="center"/>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2" fontId="4" fillId="0" borderId="1" xfId="21" applyNumberFormat="1" applyFont="1" applyFill="1" applyBorder="1" applyAlignment="1" applyProtection="1">
      <alignment horizontal="left" vertical="center"/>
      <protection locked="0"/>
    </xf>
    <xf numFmtId="1" fontId="5" fillId="0" borderId="0" xfId="0" applyNumberFormat="1" applyFont="1" applyFill="1" applyAlignment="1">
      <alignment horizontal="center" vertical="center"/>
    </xf>
    <xf numFmtId="0" fontId="4" fillId="0" borderId="1" xfId="0" applyNumberFormat="1" applyFont="1" applyFill="1" applyBorder="1" applyAlignment="1">
      <alignment horizontal="left" vertical="center" wrapText="1"/>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0" fillId="0" borderId="0" xfId="0" applyFont="1" applyAlignment="1">
      <alignment vertical="center" wrapText="1"/>
    </xf>
    <xf numFmtId="0" fontId="6" fillId="0" borderId="0" xfId="0" applyFont="1" applyAlignment="1">
      <alignment horizontal="justify" vertical="center" wrapText="1"/>
    </xf>
    <xf numFmtId="0" fontId="7" fillId="0" borderId="0" xfId="0" applyFont="1" applyAlignment="1">
      <alignment horizontal="center" vertical="center" wrapText="1"/>
    </xf>
    <xf numFmtId="0" fontId="0" fillId="0" borderId="0" xfId="0" applyFont="1" applyAlignment="1">
      <alignment horizontal="justify" vertical="center" wrapText="1"/>
    </xf>
    <xf numFmtId="0" fontId="8" fillId="0" borderId="0" xfId="0" applyFont="1" applyAlignment="1">
      <alignment horizontal="justify" vertical="center"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Font="1" applyAlignment="1">
      <alignment horizontal="left" vertical="center" wrapText="1"/>
    </xf>
    <xf numFmtId="0" fontId="11" fillId="0" borderId="1" xfId="0" applyFont="1" applyFill="1" applyBorder="1" applyAlignment="1">
      <alignment horizontal="center" vertical="center" wrapText="1"/>
    </xf>
    <xf numFmtId="0" fontId="1" fillId="0" borderId="1" xfId="34" applyFont="1" applyFill="1" applyBorder="1" applyAlignment="1">
      <alignment horizontal="center" vertical="center" wrapText="1" shrinkToFit="1"/>
    </xf>
    <xf numFmtId="0" fontId="1" fillId="0" borderId="1" xfId="34" applyNumberFormat="1" applyFont="1" applyFill="1" applyBorder="1" applyAlignment="1">
      <alignment horizontal="center" vertical="center" wrapText="1" shrinkToFit="1"/>
    </xf>
    <xf numFmtId="177" fontId="1" fillId="0" borderId="1" xfId="34" applyNumberFormat="1" applyFont="1" applyFill="1" applyBorder="1" applyAlignment="1">
      <alignment horizontal="center" vertical="center" wrapText="1" shrinkToFit="1"/>
    </xf>
    <xf numFmtId="177"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61" applyFont="1" applyFill="1" applyBorder="1" applyAlignment="1">
      <alignment horizontal="center" vertical="center" wrapText="1"/>
    </xf>
    <xf numFmtId="176" fontId="1" fillId="2" borderId="1" xfId="61"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justify"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justify"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5"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62" applyFont="1" applyFill="1" applyBorder="1" applyAlignment="1" applyProtection="1">
      <alignment horizontal="center" vertical="center" wrapText="1"/>
    </xf>
    <xf numFmtId="0" fontId="15" fillId="0" borderId="1" xfId="62"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52" xfId="29"/>
    <cellStyle name="20% - 强调文字颜色 6" xfId="30" builtinId="50"/>
    <cellStyle name="强调文字颜色 2" xfId="31" builtinId="33"/>
    <cellStyle name="链接单元格" xfId="32" builtinId="24"/>
    <cellStyle name="汇总" xfId="33" builtinId="25"/>
    <cellStyle name="常规_总价表" xfId="34"/>
    <cellStyle name="好" xfId="35" builtinId="26"/>
    <cellStyle name="适中" xfId="36" builtinId="28"/>
    <cellStyle name="常规 51" xfId="37"/>
    <cellStyle name="20% - 强调文字颜色 5" xfId="38" builtinId="46"/>
    <cellStyle name="强调文字颜色 1" xfId="39" builtinId="29"/>
    <cellStyle name="常规 42" xfId="40"/>
    <cellStyle name="20% - 强调文字颜色 1" xfId="41" builtinId="30"/>
    <cellStyle name="40% - 强调文字颜色 1" xfId="42" builtinId="31"/>
    <cellStyle name="常规 43" xfId="43"/>
    <cellStyle name="20% - 强调文字颜色 2" xfId="44" builtinId="34"/>
    <cellStyle name="40% - 强调文字颜色 2" xfId="45" builtinId="35"/>
    <cellStyle name="强调文字颜色 3" xfId="46" builtinId="37"/>
    <cellStyle name="强调文字颜色 4" xfId="47" builtinId="41"/>
    <cellStyle name="常规 50"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3" xfId="57"/>
    <cellStyle name="常规 41" xfId="58"/>
    <cellStyle name="常规 2" xfId="59"/>
    <cellStyle name="样式 1" xfId="60"/>
    <cellStyle name="常规_Sheet1_1" xfId="61"/>
    <cellStyle name="常规 5"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273685</xdr:colOff>
      <xdr:row>7</xdr:row>
      <xdr:rowOff>0</xdr:rowOff>
    </xdr:from>
    <xdr:to>
      <xdr:col>1</xdr:col>
      <xdr:colOff>335280</xdr:colOff>
      <xdr:row>7</xdr:row>
      <xdr:rowOff>144145</xdr:rowOff>
    </xdr:to>
    <xdr:sp>
      <xdr:nvSpPr>
        <xdr:cNvPr id="2049" name="文本框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0"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1"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2"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3"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4"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5"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6"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xdr:col>
      <xdr:colOff>273685</xdr:colOff>
      <xdr:row>7</xdr:row>
      <xdr:rowOff>0</xdr:rowOff>
    </xdr:from>
    <xdr:to>
      <xdr:col>1</xdr:col>
      <xdr:colOff>335280</xdr:colOff>
      <xdr:row>7</xdr:row>
      <xdr:rowOff>144145</xdr:rowOff>
    </xdr:to>
    <xdr:sp>
      <xdr:nvSpPr>
        <xdr:cNvPr id="2057" name="Text Box 1"/>
        <xdr:cNvSpPr txBox="1"/>
      </xdr:nvSpPr>
      <xdr:spPr>
        <a:xfrm>
          <a:off x="664210" y="2395855"/>
          <a:ext cx="61595" cy="144145"/>
        </a:xfrm>
        <a:prstGeom prst="rect">
          <a:avLst/>
        </a:prstGeom>
        <a:noFill/>
        <a:ln w="9525">
          <a:noFill/>
        </a:ln>
      </xdr:spPr>
      <xdr:txBody>
        <a:bodyPr vertOverflow="overflow" vert="horz" wrap="square" anchor="t" upright="1"/>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8"/>
  <sheetViews>
    <sheetView tabSelected="1" topLeftCell="A34" workbookViewId="0">
      <selection activeCell="D42" sqref="D42"/>
    </sheetView>
  </sheetViews>
  <sheetFormatPr defaultColWidth="9" defaultRowHeight="30" customHeight="1" outlineLevelCol="3"/>
  <cols>
    <col min="1" max="1" width="4.25" style="59" customWidth="1"/>
    <col min="2" max="2" width="9" style="59"/>
    <col min="3" max="3" width="11" style="59" customWidth="1"/>
    <col min="4" max="4" width="63.125" style="59" customWidth="1"/>
    <col min="5" max="5" width="8.6" style="59" customWidth="1"/>
    <col min="6" max="16384" width="9" style="59"/>
  </cols>
  <sheetData>
    <row r="1" customHeight="1" spans="1:4">
      <c r="A1" s="60" t="s">
        <v>0</v>
      </c>
      <c r="B1" s="60"/>
      <c r="C1" s="60"/>
      <c r="D1" s="60"/>
    </row>
    <row r="2" ht="24.95" customHeight="1" spans="1:4">
      <c r="A2" s="61" t="s">
        <v>1</v>
      </c>
      <c r="B2" s="61" t="s">
        <v>2</v>
      </c>
      <c r="C2" s="61"/>
      <c r="D2" s="61" t="s">
        <v>3</v>
      </c>
    </row>
    <row r="3" ht="24" customHeight="1" spans="1:4">
      <c r="A3" s="62">
        <v>1</v>
      </c>
      <c r="B3" s="62" t="s">
        <v>4</v>
      </c>
      <c r="C3" s="62"/>
      <c r="D3" s="63" t="s">
        <v>5</v>
      </c>
    </row>
    <row r="4" ht="24" customHeight="1" spans="1:4">
      <c r="A4" s="62">
        <v>2</v>
      </c>
      <c r="B4" s="62" t="s">
        <v>6</v>
      </c>
      <c r="C4" s="62"/>
      <c r="D4" s="64" t="s">
        <v>7</v>
      </c>
    </row>
    <row r="5" ht="63" customHeight="1" spans="1:4">
      <c r="A5" s="62">
        <v>3</v>
      </c>
      <c r="B5" s="62" t="s">
        <v>3</v>
      </c>
      <c r="C5" s="62" t="s">
        <v>3</v>
      </c>
      <c r="D5" s="64" t="s">
        <v>8</v>
      </c>
    </row>
    <row r="6" ht="26" customHeight="1" spans="1:4">
      <c r="A6" s="62"/>
      <c r="B6" s="62"/>
      <c r="C6" s="62" t="s">
        <v>9</v>
      </c>
      <c r="D6" s="65" t="s">
        <v>10</v>
      </c>
    </row>
    <row r="7" ht="53.1" customHeight="1" spans="1:4">
      <c r="A7" s="66">
        <v>4</v>
      </c>
      <c r="B7" s="66" t="s">
        <v>11</v>
      </c>
      <c r="C7" s="66" t="s">
        <v>12</v>
      </c>
      <c r="D7" s="64" t="s">
        <v>13</v>
      </c>
    </row>
    <row r="8" ht="21" customHeight="1" spans="1:4">
      <c r="A8" s="67"/>
      <c r="B8" s="67"/>
      <c r="C8" s="66" t="s">
        <v>14</v>
      </c>
      <c r="D8" s="64" t="s">
        <v>15</v>
      </c>
    </row>
    <row r="9" ht="21" customHeight="1" spans="1:4">
      <c r="A9" s="67"/>
      <c r="B9" s="67"/>
      <c r="C9" s="62" t="s">
        <v>16</v>
      </c>
      <c r="D9" s="64" t="s">
        <v>17</v>
      </c>
    </row>
    <row r="10" ht="59" customHeight="1" spans="1:4">
      <c r="A10" s="68"/>
      <c r="B10" s="68"/>
      <c r="C10" s="68" t="s">
        <v>18</v>
      </c>
      <c r="D10" s="69" t="s">
        <v>19</v>
      </c>
    </row>
    <row r="11" ht="29.1" customHeight="1" spans="1:4">
      <c r="A11" s="62">
        <v>5</v>
      </c>
      <c r="B11" s="62" t="s">
        <v>20</v>
      </c>
      <c r="C11" s="62" t="s">
        <v>21</v>
      </c>
      <c r="D11" s="64" t="s">
        <v>22</v>
      </c>
    </row>
    <row r="12" ht="29.1" customHeight="1" spans="1:4">
      <c r="A12" s="62"/>
      <c r="B12" s="62"/>
      <c r="C12" s="62" t="s">
        <v>23</v>
      </c>
      <c r="D12" s="70" t="s">
        <v>24</v>
      </c>
    </row>
    <row r="13" ht="29.1" customHeight="1" spans="1:4">
      <c r="A13" s="62"/>
      <c r="B13" s="62"/>
      <c r="C13" s="62" t="s">
        <v>25</v>
      </c>
      <c r="D13" s="64" t="s">
        <v>26</v>
      </c>
    </row>
    <row r="14" ht="29.1" customHeight="1" spans="1:4">
      <c r="A14" s="62"/>
      <c r="B14" s="62"/>
      <c r="C14" s="62" t="s">
        <v>27</v>
      </c>
      <c r="D14" s="64" t="s">
        <v>28</v>
      </c>
    </row>
    <row r="15" ht="29.1" customHeight="1" spans="1:4">
      <c r="A15" s="62"/>
      <c r="B15" s="62"/>
      <c r="C15" s="62" t="s">
        <v>29</v>
      </c>
      <c r="D15" s="64" t="s">
        <v>30</v>
      </c>
    </row>
    <row r="16" ht="29.1" customHeight="1" spans="1:4">
      <c r="A16" s="62">
        <v>6</v>
      </c>
      <c r="B16" s="62" t="s">
        <v>31</v>
      </c>
      <c r="C16" s="62" t="s">
        <v>32</v>
      </c>
      <c r="D16" s="71" t="s">
        <v>33</v>
      </c>
    </row>
    <row r="17" ht="29.1" customHeight="1" spans="1:4">
      <c r="A17" s="62"/>
      <c r="B17" s="62"/>
      <c r="C17" s="62" t="s">
        <v>34</v>
      </c>
      <c r="D17" s="71" t="s">
        <v>35</v>
      </c>
    </row>
    <row r="18" ht="29.1" customHeight="1" spans="1:4">
      <c r="A18" s="62"/>
      <c r="B18" s="62"/>
      <c r="C18" s="62" t="s">
        <v>36</v>
      </c>
      <c r="D18" s="64" t="s">
        <v>37</v>
      </c>
    </row>
    <row r="19" ht="29.1" customHeight="1" spans="1:4">
      <c r="A19" s="62">
        <v>7</v>
      </c>
      <c r="B19" s="62" t="s">
        <v>38</v>
      </c>
      <c r="C19" s="62" t="s">
        <v>39</v>
      </c>
      <c r="D19" s="64" t="s">
        <v>40</v>
      </c>
    </row>
    <row r="20" ht="29.1" customHeight="1" spans="1:4">
      <c r="A20" s="62"/>
      <c r="B20" s="62"/>
      <c r="C20" s="62" t="s">
        <v>41</v>
      </c>
      <c r="D20" s="64" t="s">
        <v>42</v>
      </c>
    </row>
    <row r="21" ht="29.1" customHeight="1" spans="1:4">
      <c r="A21" s="62"/>
      <c r="B21" s="62"/>
      <c r="C21" s="62" t="s">
        <v>43</v>
      </c>
      <c r="D21" s="64" t="s">
        <v>44</v>
      </c>
    </row>
    <row r="22" ht="61" customHeight="1" spans="1:4">
      <c r="A22" s="62"/>
      <c r="B22" s="62"/>
      <c r="C22" s="72" t="s">
        <v>45</v>
      </c>
      <c r="D22" s="73" t="s">
        <v>46</v>
      </c>
    </row>
    <row r="23" ht="51" customHeight="1" spans="1:4">
      <c r="A23" s="66">
        <v>8</v>
      </c>
      <c r="B23" s="66" t="s">
        <v>47</v>
      </c>
      <c r="C23" s="62" t="s">
        <v>48</v>
      </c>
      <c r="D23" s="64" t="s">
        <v>49</v>
      </c>
    </row>
    <row r="24" s="58" customFormat="1" ht="43.5" customHeight="1" spans="1:4">
      <c r="A24" s="74"/>
      <c r="B24" s="74"/>
      <c r="C24" s="72" t="s">
        <v>47</v>
      </c>
      <c r="D24" s="73" t="s">
        <v>50</v>
      </c>
    </row>
    <row r="25" ht="96" customHeight="1" spans="1:4">
      <c r="A25" s="67"/>
      <c r="B25" s="67"/>
      <c r="C25" s="62" t="s">
        <v>51</v>
      </c>
      <c r="D25" s="75" t="s">
        <v>52</v>
      </c>
    </row>
    <row r="26" customHeight="1" spans="1:4">
      <c r="A26" s="66">
        <v>9</v>
      </c>
      <c r="B26" s="66" t="s">
        <v>53</v>
      </c>
      <c r="C26" s="72" t="s">
        <v>54</v>
      </c>
      <c r="D26" s="73" t="s">
        <v>55</v>
      </c>
    </row>
    <row r="27" customHeight="1" spans="1:4">
      <c r="A27" s="67"/>
      <c r="B27" s="67"/>
      <c r="C27" s="72" t="s">
        <v>56</v>
      </c>
      <c r="D27" s="73" t="s">
        <v>57</v>
      </c>
    </row>
    <row r="28" customHeight="1" spans="1:4">
      <c r="A28" s="67"/>
      <c r="B28" s="67"/>
      <c r="C28" s="72" t="s">
        <v>58</v>
      </c>
      <c r="D28" s="73" t="s">
        <v>59</v>
      </c>
    </row>
    <row r="29" ht="45" customHeight="1" spans="1:4">
      <c r="A29" s="67"/>
      <c r="B29" s="67"/>
      <c r="C29" s="72" t="s">
        <v>60</v>
      </c>
      <c r="D29" s="73" t="s">
        <v>61</v>
      </c>
    </row>
    <row r="30" ht="34" customHeight="1" spans="1:4">
      <c r="A30" s="67"/>
      <c r="B30" s="67"/>
      <c r="C30" s="72" t="s">
        <v>62</v>
      </c>
      <c r="D30" s="76" t="s">
        <v>63</v>
      </c>
    </row>
    <row r="31" customHeight="1" spans="1:4">
      <c r="A31" s="67"/>
      <c r="B31" s="67"/>
      <c r="C31" s="72" t="s">
        <v>64</v>
      </c>
      <c r="D31" s="73" t="s">
        <v>65</v>
      </c>
    </row>
    <row r="32" customHeight="1" spans="1:4">
      <c r="A32" s="67"/>
      <c r="B32" s="67"/>
      <c r="C32" s="77" t="s">
        <v>66</v>
      </c>
      <c r="D32" s="78" t="s">
        <v>67</v>
      </c>
    </row>
    <row r="33" customHeight="1" spans="1:4">
      <c r="A33" s="67"/>
      <c r="B33" s="67"/>
      <c r="C33" s="79" t="s">
        <v>68</v>
      </c>
      <c r="D33" s="73" t="s">
        <v>69</v>
      </c>
    </row>
    <row r="34" customHeight="1" spans="1:4">
      <c r="A34" s="67"/>
      <c r="B34" s="67"/>
      <c r="C34" s="72" t="s">
        <v>70</v>
      </c>
      <c r="D34" s="80" t="s">
        <v>71</v>
      </c>
    </row>
    <row r="35" customHeight="1" spans="1:4">
      <c r="A35" s="66">
        <v>10</v>
      </c>
      <c r="B35" s="66" t="s">
        <v>72</v>
      </c>
      <c r="C35" s="62" t="s">
        <v>73</v>
      </c>
      <c r="D35" s="62" t="s">
        <v>74</v>
      </c>
    </row>
    <row r="36" customHeight="1" spans="1:4">
      <c r="A36" s="67"/>
      <c r="B36" s="67"/>
      <c r="C36" s="62" t="s">
        <v>75</v>
      </c>
      <c r="D36" s="62" t="s">
        <v>74</v>
      </c>
    </row>
    <row r="37" customHeight="1" spans="1:4">
      <c r="A37" s="67"/>
      <c r="B37" s="67"/>
      <c r="C37" s="62" t="s">
        <v>76</v>
      </c>
      <c r="D37" s="62" t="s">
        <v>74</v>
      </c>
    </row>
    <row r="38" customHeight="1" spans="1:4">
      <c r="A38" s="68"/>
      <c r="B38" s="68"/>
      <c r="C38" s="62" t="s">
        <v>77</v>
      </c>
      <c r="D38" s="62" t="s">
        <v>74</v>
      </c>
    </row>
  </sheetData>
  <mergeCells count="20">
    <mergeCell ref="A1:D1"/>
    <mergeCell ref="B2:C2"/>
    <mergeCell ref="B3:C3"/>
    <mergeCell ref="B4:C4"/>
    <mergeCell ref="A5:A6"/>
    <mergeCell ref="A7:A10"/>
    <mergeCell ref="A11:A15"/>
    <mergeCell ref="A16:A18"/>
    <mergeCell ref="A19:A22"/>
    <mergeCell ref="A23:A25"/>
    <mergeCell ref="A26:A34"/>
    <mergeCell ref="A35:A38"/>
    <mergeCell ref="B5:B6"/>
    <mergeCell ref="B7:B10"/>
    <mergeCell ref="B11:B15"/>
    <mergeCell ref="B16:B18"/>
    <mergeCell ref="B19:B22"/>
    <mergeCell ref="B23:B25"/>
    <mergeCell ref="B26:B34"/>
    <mergeCell ref="B35:B38"/>
  </mergeCells>
  <printOptions horizontalCentered="1"/>
  <pageMargins left="0.21875" right="0.209027777777778" top="0.4" bottom="0.25" header="0.288888888888889" footer="0.1687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7"/>
  <sheetViews>
    <sheetView topLeftCell="A16" workbookViewId="0">
      <selection activeCell="K25" sqref="K25"/>
    </sheetView>
  </sheetViews>
  <sheetFormatPr defaultColWidth="9" defaultRowHeight="15.6"/>
  <cols>
    <col min="1" max="1" width="5.125" style="41" customWidth="1"/>
    <col min="2" max="2" width="9" style="41"/>
    <col min="3" max="3" width="4.75" style="41" customWidth="1"/>
    <col min="4" max="4" width="9" style="41"/>
    <col min="5" max="5" width="9.25" style="41" customWidth="1"/>
    <col min="6" max="8" width="17.1" style="41" customWidth="1"/>
    <col min="9" max="16384" width="9" style="41"/>
  </cols>
  <sheetData>
    <row r="1" spans="1:2">
      <c r="A1" s="43" t="s">
        <v>78</v>
      </c>
      <c r="B1" s="43"/>
    </row>
    <row r="2" ht="32" customHeight="1" spans="1:8">
      <c r="A2" s="44" t="s">
        <v>79</v>
      </c>
      <c r="B2" s="44"/>
      <c r="C2" s="44"/>
      <c r="D2" s="44"/>
      <c r="E2" s="44"/>
      <c r="F2" s="44"/>
      <c r="G2" s="44"/>
      <c r="H2" s="44"/>
    </row>
    <row r="3" s="41" customFormat="1" ht="32" customHeight="1" spans="1:8">
      <c r="A3" s="45" t="s">
        <v>80</v>
      </c>
      <c r="B3" s="45"/>
      <c r="C3" s="45"/>
      <c r="D3" s="45"/>
      <c r="E3" s="45"/>
      <c r="F3" s="45"/>
      <c r="G3" s="45"/>
      <c r="H3" s="45"/>
    </row>
    <row r="4" s="41" customFormat="1" ht="39.75" customHeight="1" spans="1:8">
      <c r="A4" s="45" t="s">
        <v>81</v>
      </c>
      <c r="B4" s="45"/>
      <c r="C4" s="45"/>
      <c r="D4" s="45"/>
      <c r="E4" s="45"/>
      <c r="F4" s="45"/>
      <c r="G4" s="45"/>
      <c r="H4" s="45"/>
    </row>
    <row r="5" s="41" customFormat="1" ht="21.75" customHeight="1" spans="1:8">
      <c r="A5" s="45" t="s">
        <v>82</v>
      </c>
      <c r="B5" s="45"/>
      <c r="C5" s="45"/>
      <c r="D5" s="45"/>
      <c r="E5" s="45"/>
      <c r="F5" s="45"/>
      <c r="G5" s="45"/>
      <c r="H5" s="45"/>
    </row>
    <row r="6" s="41" customFormat="1" ht="21.75" customHeight="1" spans="1:8">
      <c r="A6" s="45" t="s">
        <v>83</v>
      </c>
      <c r="B6" s="45"/>
      <c r="C6" s="45"/>
      <c r="D6" s="45"/>
      <c r="E6" s="45"/>
      <c r="F6" s="45"/>
      <c r="G6" s="45"/>
      <c r="H6" s="45"/>
    </row>
    <row r="7" ht="25.8" spans="1:9">
      <c r="A7" s="46" t="s">
        <v>84</v>
      </c>
      <c r="B7" s="46"/>
      <c r="C7" s="46"/>
      <c r="D7" s="46"/>
      <c r="E7" s="46"/>
      <c r="F7" s="46"/>
      <c r="G7" s="46"/>
      <c r="H7" s="46"/>
      <c r="I7" s="43"/>
    </row>
    <row r="8" s="42" customFormat="1" ht="30" customHeight="1" spans="1:8">
      <c r="A8" s="18" t="s">
        <v>1</v>
      </c>
      <c r="B8" s="47" t="s">
        <v>2</v>
      </c>
      <c r="C8" s="47" t="s">
        <v>85</v>
      </c>
      <c r="D8" s="47"/>
      <c r="E8" s="47" t="s">
        <v>86</v>
      </c>
      <c r="F8" s="48" t="s">
        <v>87</v>
      </c>
      <c r="G8" s="49" t="s">
        <v>88</v>
      </c>
      <c r="H8" s="49" t="s">
        <v>89</v>
      </c>
    </row>
    <row r="9" s="42" customFormat="1" ht="39" customHeight="1" spans="1:8">
      <c r="A9" s="18">
        <v>1</v>
      </c>
      <c r="B9" s="47" t="s">
        <v>90</v>
      </c>
      <c r="C9" s="48" t="s">
        <v>91</v>
      </c>
      <c r="D9" s="48"/>
      <c r="E9" s="47" t="s">
        <v>92</v>
      </c>
      <c r="F9" s="48">
        <v>7</v>
      </c>
      <c r="G9" s="50"/>
      <c r="H9" s="49">
        <v>0</v>
      </c>
    </row>
    <row r="10" s="42" customFormat="1" ht="37" customHeight="1" spans="1:8">
      <c r="A10" s="18">
        <v>2</v>
      </c>
      <c r="B10" s="51" t="s">
        <v>93</v>
      </c>
      <c r="C10" s="47" t="s">
        <v>94</v>
      </c>
      <c r="D10" s="47"/>
      <c r="E10" s="47" t="s">
        <v>92</v>
      </c>
      <c r="F10" s="48">
        <v>7</v>
      </c>
      <c r="G10" s="50"/>
      <c r="H10" s="49">
        <v>0</v>
      </c>
    </row>
    <row r="11" s="42" customFormat="1" ht="39" customHeight="1" spans="1:8">
      <c r="A11" s="18">
        <v>3</v>
      </c>
      <c r="B11" s="51" t="s">
        <v>95</v>
      </c>
      <c r="C11" s="47" t="s">
        <v>96</v>
      </c>
      <c r="D11" s="47"/>
      <c r="E11" s="47" t="s">
        <v>92</v>
      </c>
      <c r="F11" s="48">
        <v>7</v>
      </c>
      <c r="G11" s="50"/>
      <c r="H11" s="49">
        <v>0</v>
      </c>
    </row>
    <row r="12" s="42" customFormat="1" ht="45" customHeight="1" spans="1:8">
      <c r="A12" s="18">
        <v>4</v>
      </c>
      <c r="B12" s="51" t="s">
        <v>97</v>
      </c>
      <c r="C12" s="47" t="s">
        <v>98</v>
      </c>
      <c r="D12" s="47"/>
      <c r="E12" s="47" t="s">
        <v>99</v>
      </c>
      <c r="F12" s="48">
        <v>10</v>
      </c>
      <c r="G12" s="50"/>
      <c r="H12" s="49">
        <v>0</v>
      </c>
    </row>
    <row r="13" s="42" customFormat="1" ht="48" customHeight="1" spans="1:8">
      <c r="A13" s="18">
        <v>5</v>
      </c>
      <c r="B13" s="51" t="s">
        <v>100</v>
      </c>
      <c r="C13" s="47" t="s">
        <v>101</v>
      </c>
      <c r="D13" s="47"/>
      <c r="E13" s="47" t="s">
        <v>99</v>
      </c>
      <c r="F13" s="48">
        <v>15</v>
      </c>
      <c r="G13" s="50"/>
      <c r="H13" s="49">
        <v>0</v>
      </c>
    </row>
    <row r="14" s="42" customFormat="1" ht="41" customHeight="1" spans="1:8">
      <c r="A14" s="18">
        <v>6</v>
      </c>
      <c r="B14" s="51" t="s">
        <v>102</v>
      </c>
      <c r="C14" s="51" t="s">
        <v>103</v>
      </c>
      <c r="D14" s="51"/>
      <c r="E14" s="47" t="s">
        <v>99</v>
      </c>
      <c r="F14" s="48">
        <v>11</v>
      </c>
      <c r="G14" s="50"/>
      <c r="H14" s="49">
        <v>0</v>
      </c>
    </row>
    <row r="15" s="42" customFormat="1" ht="36" customHeight="1" spans="1:8">
      <c r="A15" s="18">
        <v>7</v>
      </c>
      <c r="B15" s="51" t="s">
        <v>104</v>
      </c>
      <c r="C15" s="47" t="s">
        <v>105</v>
      </c>
      <c r="D15" s="47"/>
      <c r="E15" s="47" t="s">
        <v>106</v>
      </c>
      <c r="F15" s="48">
        <v>1</v>
      </c>
      <c r="G15" s="50"/>
      <c r="H15" s="49">
        <v>0</v>
      </c>
    </row>
    <row r="16" s="42" customFormat="1" ht="34" customHeight="1" spans="1:8">
      <c r="A16" s="18">
        <v>8</v>
      </c>
      <c r="B16" s="52" t="s">
        <v>107</v>
      </c>
      <c r="C16" s="53"/>
      <c r="D16" s="53"/>
      <c r="E16" s="18" t="s">
        <v>106</v>
      </c>
      <c r="F16" s="53">
        <v>1</v>
      </c>
      <c r="G16" s="50"/>
      <c r="H16" s="50">
        <f t="shared" ref="H16:H21" si="0">F16*G16</f>
        <v>0</v>
      </c>
    </row>
    <row r="17" ht="30" customHeight="1" spans="1:8">
      <c r="A17" s="18">
        <v>9</v>
      </c>
      <c r="B17" s="52" t="s">
        <v>48</v>
      </c>
      <c r="C17" s="53"/>
      <c r="D17" s="53"/>
      <c r="E17" s="18" t="s">
        <v>106</v>
      </c>
      <c r="F17" s="53">
        <v>1</v>
      </c>
      <c r="G17" s="50"/>
      <c r="H17" s="50">
        <f t="shared" si="0"/>
        <v>0</v>
      </c>
    </row>
    <row r="18" ht="31" customHeight="1" spans="1:8">
      <c r="A18" s="18">
        <v>10</v>
      </c>
      <c r="B18" s="52" t="s">
        <v>108</v>
      </c>
      <c r="C18" s="53"/>
      <c r="D18" s="53"/>
      <c r="E18" s="18" t="s">
        <v>106</v>
      </c>
      <c r="F18" s="53">
        <v>1</v>
      </c>
      <c r="G18" s="50"/>
      <c r="H18" s="50">
        <f t="shared" si="0"/>
        <v>0</v>
      </c>
    </row>
    <row r="19" ht="33" customHeight="1" spans="1:8">
      <c r="A19" s="18">
        <v>11</v>
      </c>
      <c r="B19" s="52" t="s">
        <v>109</v>
      </c>
      <c r="C19" s="53"/>
      <c r="D19" s="53"/>
      <c r="E19" s="18" t="s">
        <v>106</v>
      </c>
      <c r="F19" s="53">
        <v>1</v>
      </c>
      <c r="G19" s="50"/>
      <c r="H19" s="50">
        <f t="shared" si="0"/>
        <v>0</v>
      </c>
    </row>
    <row r="20" ht="25.5" customHeight="1" spans="1:8">
      <c r="A20" s="18">
        <v>12</v>
      </c>
      <c r="B20" s="52" t="s">
        <v>110</v>
      </c>
      <c r="C20" s="53"/>
      <c r="D20" s="53"/>
      <c r="E20" s="18" t="s">
        <v>106</v>
      </c>
      <c r="F20" s="53">
        <v>1</v>
      </c>
      <c r="G20" s="50"/>
      <c r="H20" s="50">
        <f t="shared" si="0"/>
        <v>0</v>
      </c>
    </row>
    <row r="21" ht="25.5" customHeight="1" spans="1:8">
      <c r="A21" s="18">
        <v>13</v>
      </c>
      <c r="B21" s="18" t="s">
        <v>111</v>
      </c>
      <c r="C21" s="53"/>
      <c r="D21" s="53"/>
      <c r="E21" s="54"/>
      <c r="F21" s="50"/>
      <c r="G21" s="50"/>
      <c r="H21" s="50">
        <f t="shared" si="0"/>
        <v>0</v>
      </c>
    </row>
    <row r="22" ht="24" customHeight="1" spans="1:8">
      <c r="A22" s="18"/>
      <c r="B22" s="18" t="s">
        <v>112</v>
      </c>
      <c r="C22" s="18"/>
      <c r="D22" s="18"/>
      <c r="E22" s="55">
        <f>G21</f>
        <v>0</v>
      </c>
      <c r="F22" s="55"/>
      <c r="G22" s="55"/>
      <c r="H22" s="55"/>
    </row>
    <row r="23" ht="44" customHeight="1" spans="1:8">
      <c r="A23" s="56" t="s">
        <v>113</v>
      </c>
      <c r="B23" s="56"/>
      <c r="C23" s="56"/>
      <c r="D23" s="56"/>
      <c r="E23" s="56"/>
      <c r="F23" s="56"/>
      <c r="G23" s="56"/>
      <c r="H23" s="56"/>
    </row>
    <row r="24" ht="20" customHeight="1" spans="1:8">
      <c r="A24" s="43" t="s">
        <v>114</v>
      </c>
      <c r="B24" s="43"/>
      <c r="C24" s="43"/>
      <c r="D24" s="43"/>
      <c r="E24" s="43"/>
      <c r="F24" s="43"/>
      <c r="G24" s="43"/>
      <c r="H24" s="42"/>
    </row>
    <row r="25" ht="20" customHeight="1" spans="1:8">
      <c r="A25" s="43" t="s">
        <v>115</v>
      </c>
      <c r="B25" s="43"/>
      <c r="C25" s="43"/>
      <c r="D25" s="43"/>
      <c r="E25" s="43"/>
      <c r="F25" s="43"/>
      <c r="G25" s="43"/>
      <c r="H25" s="42"/>
    </row>
    <row r="26" ht="20" customHeight="1" spans="1:7">
      <c r="A26" s="43" t="s">
        <v>116</v>
      </c>
      <c r="B26" s="43"/>
      <c r="C26" s="43"/>
      <c r="D26" s="43"/>
      <c r="E26" s="43"/>
      <c r="F26" s="43"/>
      <c r="G26" s="43"/>
    </row>
    <row r="27" ht="19.2" spans="1:1">
      <c r="A27" s="57"/>
    </row>
  </sheetData>
  <mergeCells count="27">
    <mergeCell ref="A1:B1"/>
    <mergeCell ref="A2:H2"/>
    <mergeCell ref="A3:H3"/>
    <mergeCell ref="A4:H4"/>
    <mergeCell ref="A5:H5"/>
    <mergeCell ref="A6:H6"/>
    <mergeCell ref="A7:H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B22:D22"/>
    <mergeCell ref="E22:H22"/>
    <mergeCell ref="A23:H23"/>
    <mergeCell ref="A24:G24"/>
    <mergeCell ref="A25:G25"/>
    <mergeCell ref="A26:G26"/>
  </mergeCells>
  <printOptions horizontalCentered="1"/>
  <pageMargins left="0.26875" right="0.288888888888889" top="0.46875" bottom="0.46875" header="0.309027777777778" footer="0.309027777777778"/>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7"/>
  <sheetViews>
    <sheetView workbookViewId="0">
      <selection activeCell="A14" sqref="A14"/>
    </sheetView>
  </sheetViews>
  <sheetFormatPr defaultColWidth="9" defaultRowHeight="30" customHeight="1" outlineLevelRow="6"/>
  <cols>
    <col min="1" max="1" width="82.125" style="36" customWidth="1"/>
    <col min="2" max="16384" width="9" style="36"/>
  </cols>
  <sheetData>
    <row r="1" customHeight="1" spans="1:1">
      <c r="A1" s="37" t="s">
        <v>117</v>
      </c>
    </row>
    <row r="2" customHeight="1" spans="1:1">
      <c r="A2" s="38" t="s">
        <v>118</v>
      </c>
    </row>
    <row r="3" ht="44.25" customHeight="1" spans="1:1">
      <c r="A3" s="39" t="s">
        <v>119</v>
      </c>
    </row>
    <row r="4" customHeight="1" spans="1:1">
      <c r="A4" s="39" t="s">
        <v>120</v>
      </c>
    </row>
    <row r="5" ht="61.5" customHeight="1" spans="1:1">
      <c r="A5" s="40"/>
    </row>
    <row r="6" customHeight="1" spans="1:1">
      <c r="A6" s="39" t="s">
        <v>121</v>
      </c>
    </row>
    <row r="7" customHeight="1" spans="1:1">
      <c r="A7" s="39" t="s">
        <v>122</v>
      </c>
    </row>
  </sheetData>
  <printOptions horizontalCentered="1"/>
  <pageMargins left="0.2" right="0.21875" top="1.01875" bottom="0.75" header="0.309027777777778" footer="0.3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63"/>
  <sheetViews>
    <sheetView zoomScale="115" zoomScaleNormal="115" workbookViewId="0">
      <selection activeCell="I7" sqref="I7"/>
    </sheetView>
  </sheetViews>
  <sheetFormatPr defaultColWidth="9" defaultRowHeight="14.4"/>
  <cols>
    <col min="1" max="1" width="4.625" style="2" customWidth="1"/>
    <col min="2" max="2" width="18.375" style="3" customWidth="1"/>
    <col min="3" max="3" width="32.7083333333333" style="3" customWidth="1"/>
    <col min="4" max="4" width="4.875" style="3" customWidth="1"/>
    <col min="5" max="5" width="6.75" style="3" customWidth="1"/>
    <col min="6" max="6" width="48.375" style="3" customWidth="1"/>
    <col min="7" max="16384" width="9" style="4"/>
  </cols>
  <sheetData>
    <row r="1" ht="21.95" customHeight="1" spans="1:6">
      <c r="A1" s="5" t="s">
        <v>123</v>
      </c>
      <c r="B1" s="5"/>
      <c r="C1" s="5"/>
      <c r="D1" s="5"/>
      <c r="E1" s="5"/>
      <c r="F1" s="5"/>
    </row>
    <row r="2" s="1" customFormat="1" ht="14.1" customHeight="1" spans="1:6">
      <c r="A2" s="6" t="s">
        <v>124</v>
      </c>
      <c r="B2" s="7"/>
      <c r="C2" s="7"/>
      <c r="D2" s="7"/>
      <c r="E2" s="7"/>
      <c r="F2" s="7"/>
    </row>
    <row r="3" ht="29.1" customHeight="1" spans="1:6">
      <c r="A3" s="8" t="s">
        <v>125</v>
      </c>
      <c r="B3" s="9" t="s">
        <v>126</v>
      </c>
      <c r="C3" s="9" t="s">
        <v>127</v>
      </c>
      <c r="D3" s="8" t="s">
        <v>128</v>
      </c>
      <c r="E3" s="8" t="s">
        <v>129</v>
      </c>
      <c r="F3" s="9" t="s">
        <v>130</v>
      </c>
    </row>
    <row r="4" ht="24.95" customHeight="1" spans="1:6">
      <c r="A4" s="10" t="s">
        <v>131</v>
      </c>
      <c r="B4" s="11"/>
      <c r="C4" s="11"/>
      <c r="D4" s="11"/>
      <c r="E4" s="11"/>
      <c r="F4" s="12"/>
    </row>
    <row r="5" ht="24" customHeight="1" spans="1:6">
      <c r="A5" s="13">
        <v>1</v>
      </c>
      <c r="B5" s="14" t="s">
        <v>132</v>
      </c>
      <c r="C5" s="14" t="s">
        <v>133</v>
      </c>
      <c r="D5" s="15" t="s">
        <v>134</v>
      </c>
      <c r="E5" s="15">
        <v>1</v>
      </c>
      <c r="F5" s="16" t="s">
        <v>135</v>
      </c>
    </row>
    <row r="6" ht="24" customHeight="1" spans="1:6">
      <c r="A6" s="13">
        <v>2</v>
      </c>
      <c r="B6" s="14" t="s">
        <v>136</v>
      </c>
      <c r="C6" s="14" t="s">
        <v>137</v>
      </c>
      <c r="D6" s="15" t="s">
        <v>134</v>
      </c>
      <c r="E6" s="15">
        <v>1</v>
      </c>
      <c r="F6" s="16" t="s">
        <v>135</v>
      </c>
    </row>
    <row r="7" ht="24" customHeight="1" spans="1:6">
      <c r="A7" s="13">
        <v>3</v>
      </c>
      <c r="B7" s="14" t="s">
        <v>136</v>
      </c>
      <c r="C7" s="14" t="s">
        <v>138</v>
      </c>
      <c r="D7" s="15" t="s">
        <v>134</v>
      </c>
      <c r="E7" s="15">
        <v>1</v>
      </c>
      <c r="F7" s="16" t="s">
        <v>135</v>
      </c>
    </row>
    <row r="8" ht="24" customHeight="1" spans="1:6">
      <c r="A8" s="13">
        <v>4</v>
      </c>
      <c r="B8" s="14" t="s">
        <v>139</v>
      </c>
      <c r="C8" s="14" t="s">
        <v>140</v>
      </c>
      <c r="D8" s="15" t="s">
        <v>134</v>
      </c>
      <c r="E8" s="15">
        <v>1</v>
      </c>
      <c r="F8" s="16" t="s">
        <v>135</v>
      </c>
    </row>
    <row r="9" ht="18" customHeight="1" spans="1:6">
      <c r="A9" s="13">
        <v>5</v>
      </c>
      <c r="B9" s="14" t="s">
        <v>141</v>
      </c>
      <c r="C9" s="14" t="s">
        <v>142</v>
      </c>
      <c r="D9" s="15" t="s">
        <v>99</v>
      </c>
      <c r="E9" s="15">
        <v>8</v>
      </c>
      <c r="F9" s="16" t="s">
        <v>143</v>
      </c>
    </row>
    <row r="10" ht="24" customHeight="1" spans="1:6">
      <c r="A10" s="13">
        <v>6</v>
      </c>
      <c r="B10" s="14" t="s">
        <v>144</v>
      </c>
      <c r="C10" s="14" t="s">
        <v>145</v>
      </c>
      <c r="D10" s="15" t="s">
        <v>99</v>
      </c>
      <c r="E10" s="15">
        <v>6</v>
      </c>
      <c r="F10" s="16" t="s">
        <v>146</v>
      </c>
    </row>
    <row r="11" ht="24" customHeight="1" spans="1:6">
      <c r="A11" s="13">
        <v>7</v>
      </c>
      <c r="B11" s="17" t="s">
        <v>147</v>
      </c>
      <c r="C11" s="14" t="s">
        <v>148</v>
      </c>
      <c r="D11" s="18" t="s">
        <v>99</v>
      </c>
      <c r="E11" s="19">
        <v>30</v>
      </c>
      <c r="F11" s="20"/>
    </row>
    <row r="12" ht="24" customHeight="1" spans="1:6">
      <c r="A12" s="13">
        <v>8</v>
      </c>
      <c r="B12" s="14" t="s">
        <v>93</v>
      </c>
      <c r="C12" s="14"/>
      <c r="D12" s="15" t="s">
        <v>134</v>
      </c>
      <c r="E12" s="15">
        <v>4</v>
      </c>
      <c r="F12" s="20"/>
    </row>
    <row r="13" ht="24" customHeight="1" spans="1:6">
      <c r="A13" s="13">
        <v>9</v>
      </c>
      <c r="B13" s="14" t="s">
        <v>95</v>
      </c>
      <c r="C13" s="14"/>
      <c r="D13" s="15" t="s">
        <v>134</v>
      </c>
      <c r="E13" s="15">
        <v>4</v>
      </c>
      <c r="F13" s="20"/>
    </row>
    <row r="14" ht="24" customHeight="1" spans="1:6">
      <c r="A14" s="13">
        <v>10</v>
      </c>
      <c r="B14" s="14" t="s">
        <v>100</v>
      </c>
      <c r="C14" s="14"/>
      <c r="D14" s="15" t="s">
        <v>106</v>
      </c>
      <c r="E14" s="15">
        <v>1</v>
      </c>
      <c r="F14" s="20"/>
    </row>
    <row r="15" ht="24" customHeight="1" spans="1:6">
      <c r="A15" s="13">
        <v>11</v>
      </c>
      <c r="B15" s="14" t="s">
        <v>103</v>
      </c>
      <c r="C15" s="14"/>
      <c r="D15" s="15" t="s">
        <v>106</v>
      </c>
      <c r="E15" s="15">
        <v>1</v>
      </c>
      <c r="F15" s="20"/>
    </row>
    <row r="16" ht="24" customHeight="1" spans="1:6">
      <c r="A16" s="13">
        <v>12</v>
      </c>
      <c r="B16" s="21" t="s">
        <v>149</v>
      </c>
      <c r="C16" s="14"/>
      <c r="D16" s="15" t="s">
        <v>106</v>
      </c>
      <c r="E16" s="15">
        <v>1</v>
      </c>
      <c r="F16" s="20"/>
    </row>
    <row r="17" ht="24" customHeight="1" spans="1:6">
      <c r="A17" s="13">
        <v>13</v>
      </c>
      <c r="B17" s="14" t="s">
        <v>150</v>
      </c>
      <c r="C17" s="22"/>
      <c r="D17" s="15" t="s">
        <v>106</v>
      </c>
      <c r="E17" s="15">
        <v>1</v>
      </c>
      <c r="F17" s="20"/>
    </row>
    <row r="18" ht="24.95" customHeight="1" spans="1:6">
      <c r="A18" s="23" t="s">
        <v>151</v>
      </c>
      <c r="B18" s="23"/>
      <c r="C18" s="23"/>
      <c r="D18" s="23"/>
      <c r="E18" s="23"/>
      <c r="F18" s="23"/>
    </row>
    <row r="19" ht="24" customHeight="1" spans="1:6">
      <c r="A19" s="13">
        <v>1</v>
      </c>
      <c r="B19" s="14" t="s">
        <v>136</v>
      </c>
      <c r="C19" s="14" t="s">
        <v>152</v>
      </c>
      <c r="D19" s="18" t="s">
        <v>134</v>
      </c>
      <c r="E19" s="24">
        <v>1</v>
      </c>
      <c r="F19" s="16" t="s">
        <v>135</v>
      </c>
    </row>
    <row r="20" ht="24" customHeight="1" spans="1:6">
      <c r="A20" s="13">
        <v>2</v>
      </c>
      <c r="B20" s="14" t="s">
        <v>136</v>
      </c>
      <c r="C20" s="14" t="s">
        <v>137</v>
      </c>
      <c r="D20" s="18" t="s">
        <v>134</v>
      </c>
      <c r="E20" s="24">
        <v>1</v>
      </c>
      <c r="F20" s="16" t="s">
        <v>135</v>
      </c>
    </row>
    <row r="21" ht="24" customHeight="1" spans="1:6">
      <c r="A21" s="13">
        <v>3</v>
      </c>
      <c r="B21" s="14" t="s">
        <v>136</v>
      </c>
      <c r="C21" s="14" t="s">
        <v>138</v>
      </c>
      <c r="D21" s="18" t="s">
        <v>134</v>
      </c>
      <c r="E21" s="24">
        <v>1</v>
      </c>
      <c r="F21" s="16" t="s">
        <v>135</v>
      </c>
    </row>
    <row r="22" ht="24" customHeight="1" spans="1:6">
      <c r="A22" s="13">
        <v>4</v>
      </c>
      <c r="B22" s="14" t="s">
        <v>141</v>
      </c>
      <c r="C22" s="14" t="s">
        <v>142</v>
      </c>
      <c r="D22" s="25" t="s">
        <v>99</v>
      </c>
      <c r="E22" s="25">
        <v>7</v>
      </c>
      <c r="F22" s="16" t="s">
        <v>143</v>
      </c>
    </row>
    <row r="23" ht="24" customHeight="1" spans="1:6">
      <c r="A23" s="13">
        <v>5</v>
      </c>
      <c r="B23" s="14" t="s">
        <v>153</v>
      </c>
      <c r="C23" s="14" t="s">
        <v>145</v>
      </c>
      <c r="D23" s="25" t="s">
        <v>99</v>
      </c>
      <c r="E23" s="25">
        <v>5</v>
      </c>
      <c r="F23" s="20" t="s">
        <v>154</v>
      </c>
    </row>
    <row r="24" ht="24" customHeight="1" spans="1:6">
      <c r="A24" s="13">
        <v>6</v>
      </c>
      <c r="B24" s="14" t="s">
        <v>93</v>
      </c>
      <c r="C24" s="14"/>
      <c r="D24" s="25" t="s">
        <v>134</v>
      </c>
      <c r="E24" s="25">
        <v>3</v>
      </c>
      <c r="F24" s="26"/>
    </row>
    <row r="25" ht="27.75" customHeight="1" spans="1:10">
      <c r="A25" s="13">
        <v>7</v>
      </c>
      <c r="B25" s="14" t="s">
        <v>95</v>
      </c>
      <c r="C25" s="14"/>
      <c r="D25" s="25" t="s">
        <v>134</v>
      </c>
      <c r="E25" s="25">
        <v>3</v>
      </c>
      <c r="F25" s="16"/>
      <c r="H25" s="27"/>
      <c r="J25" s="27"/>
    </row>
    <row r="26" ht="24" customHeight="1" spans="1:6">
      <c r="A26" s="13">
        <v>8</v>
      </c>
      <c r="B26" s="14" t="s">
        <v>100</v>
      </c>
      <c r="C26" s="14"/>
      <c r="D26" s="25" t="s">
        <v>106</v>
      </c>
      <c r="E26" s="25">
        <v>1</v>
      </c>
      <c r="F26" s="28"/>
    </row>
    <row r="27" ht="24" customHeight="1" spans="1:6">
      <c r="A27" s="13">
        <v>9</v>
      </c>
      <c r="B27" s="14" t="s">
        <v>103</v>
      </c>
      <c r="C27" s="14"/>
      <c r="D27" s="25" t="s">
        <v>106</v>
      </c>
      <c r="E27" s="25">
        <v>1</v>
      </c>
      <c r="F27" s="28"/>
    </row>
    <row r="28" ht="20.1" customHeight="1" spans="1:6">
      <c r="A28" s="13">
        <v>10</v>
      </c>
      <c r="B28" s="14" t="s">
        <v>105</v>
      </c>
      <c r="C28" s="22"/>
      <c r="D28" s="25" t="s">
        <v>106</v>
      </c>
      <c r="E28" s="25">
        <v>1</v>
      </c>
      <c r="F28" s="28"/>
    </row>
    <row r="29" ht="23" customHeight="1" spans="1:6">
      <c r="A29" s="29"/>
      <c r="B29" s="30" t="s">
        <v>155</v>
      </c>
      <c r="C29" s="31"/>
      <c r="D29" s="31"/>
      <c r="E29" s="31"/>
      <c r="F29" s="31"/>
    </row>
    <row r="30" ht="36" spans="1:6">
      <c r="A30" s="32"/>
      <c r="B30" s="33" t="s">
        <v>156</v>
      </c>
      <c r="C30" s="34" t="s">
        <v>157</v>
      </c>
      <c r="D30" s="35"/>
      <c r="E30" s="35"/>
      <c r="F30" s="35"/>
    </row>
    <row r="31" spans="1:6">
      <c r="A31" s="4"/>
      <c r="B31" s="4"/>
      <c r="C31" s="4"/>
      <c r="D31" s="4"/>
      <c r="E31" s="4"/>
      <c r="F31" s="4"/>
    </row>
    <row r="32" spans="1:6">
      <c r="A32" s="4"/>
      <c r="B32" s="4"/>
      <c r="C32" s="4"/>
      <c r="D32" s="4"/>
      <c r="E32" s="4"/>
      <c r="F32" s="4"/>
    </row>
    <row r="33" spans="1:6">
      <c r="A33" s="4"/>
      <c r="B33" s="4"/>
      <c r="C33" s="4"/>
      <c r="D33" s="4"/>
      <c r="E33" s="4"/>
      <c r="F33" s="4"/>
    </row>
    <row r="34" spans="1:6">
      <c r="A34" s="4"/>
      <c r="B34" s="4"/>
      <c r="C34" s="4"/>
      <c r="D34" s="4"/>
      <c r="E34" s="4"/>
      <c r="F34" s="4"/>
    </row>
    <row r="35" spans="1:6">
      <c r="A35" s="4"/>
      <c r="B35" s="4"/>
      <c r="C35" s="4"/>
      <c r="D35" s="4"/>
      <c r="E35" s="4"/>
      <c r="F35" s="4"/>
    </row>
    <row r="36" spans="1:6">
      <c r="A36" s="4"/>
      <c r="B36" s="4"/>
      <c r="C36" s="4"/>
      <c r="D36" s="4"/>
      <c r="E36" s="4"/>
      <c r="F36" s="4"/>
    </row>
    <row r="37" spans="1:6">
      <c r="A37" s="4"/>
      <c r="B37" s="4"/>
      <c r="C37" s="4"/>
      <c r="D37" s="4"/>
      <c r="E37" s="4"/>
      <c r="F37" s="4"/>
    </row>
    <row r="38" spans="1:6">
      <c r="A38" s="4"/>
      <c r="B38" s="4"/>
      <c r="C38" s="4"/>
      <c r="D38" s="4"/>
      <c r="E38" s="4"/>
      <c r="F38" s="4"/>
    </row>
    <row r="39" spans="1:6">
      <c r="A39" s="4"/>
      <c r="B39" s="4"/>
      <c r="C39" s="4"/>
      <c r="D39" s="4"/>
      <c r="E39" s="4"/>
      <c r="F39" s="4"/>
    </row>
    <row r="40" spans="1:6">
      <c r="A40" s="4"/>
      <c r="B40" s="4"/>
      <c r="C40" s="4"/>
      <c r="D40" s="4"/>
      <c r="E40" s="4"/>
      <c r="F40" s="4"/>
    </row>
    <row r="41" spans="1:6">
      <c r="A41" s="4"/>
      <c r="B41" s="4"/>
      <c r="C41" s="4"/>
      <c r="D41" s="4"/>
      <c r="E41" s="4"/>
      <c r="F41" s="4"/>
    </row>
    <row r="42" spans="1:6">
      <c r="A42" s="4"/>
      <c r="B42" s="4"/>
      <c r="C42" s="4"/>
      <c r="D42" s="4"/>
      <c r="E42" s="4"/>
      <c r="F42" s="4"/>
    </row>
    <row r="43" spans="1:6">
      <c r="A43" s="4"/>
      <c r="B43" s="4"/>
      <c r="C43" s="4"/>
      <c r="D43" s="4"/>
      <c r="E43" s="4"/>
      <c r="F43" s="4"/>
    </row>
    <row r="44" spans="1:6">
      <c r="A44" s="4"/>
      <c r="B44" s="4"/>
      <c r="C44" s="4"/>
      <c r="D44" s="4"/>
      <c r="E44" s="4"/>
      <c r="F44" s="4"/>
    </row>
    <row r="45" spans="1:6">
      <c r="A45" s="4"/>
      <c r="B45" s="4"/>
      <c r="C45" s="4"/>
      <c r="D45" s="4"/>
      <c r="E45" s="4"/>
      <c r="F45" s="4"/>
    </row>
    <row r="46" spans="1:6">
      <c r="A46" s="4"/>
      <c r="B46" s="4"/>
      <c r="C46" s="4"/>
      <c r="D46" s="4"/>
      <c r="E46" s="4"/>
      <c r="F46" s="4"/>
    </row>
    <row r="47" spans="1:6">
      <c r="A47" s="4"/>
      <c r="B47" s="4"/>
      <c r="C47" s="4"/>
      <c r="D47" s="4"/>
      <c r="E47" s="4"/>
      <c r="F47" s="4"/>
    </row>
    <row r="48" spans="1:6">
      <c r="A48" s="4"/>
      <c r="B48" s="4"/>
      <c r="C48" s="4"/>
      <c r="D48" s="4"/>
      <c r="E48" s="4"/>
      <c r="F48" s="4"/>
    </row>
    <row r="49" spans="1:6">
      <c r="A49" s="4"/>
      <c r="B49" s="4"/>
      <c r="C49" s="4"/>
      <c r="D49" s="4"/>
      <c r="E49" s="4"/>
      <c r="F49" s="4"/>
    </row>
    <row r="50" spans="1:6">
      <c r="A50" s="4"/>
      <c r="B50" s="4"/>
      <c r="C50" s="4"/>
      <c r="D50" s="4"/>
      <c r="E50" s="4"/>
      <c r="F50" s="4"/>
    </row>
    <row r="51" spans="1:6">
      <c r="A51" s="4"/>
      <c r="B51" s="4"/>
      <c r="C51" s="4"/>
      <c r="D51" s="4"/>
      <c r="E51" s="4"/>
      <c r="F51" s="4"/>
    </row>
    <row r="52" spans="1:6">
      <c r="A52" s="4"/>
      <c r="B52" s="4"/>
      <c r="C52" s="4"/>
      <c r="D52" s="4"/>
      <c r="E52" s="4"/>
      <c r="F52" s="4"/>
    </row>
    <row r="53" spans="1:6">
      <c r="A53" s="4"/>
      <c r="B53" s="4"/>
      <c r="C53" s="4"/>
      <c r="D53" s="4"/>
      <c r="E53" s="4"/>
      <c r="F53" s="4"/>
    </row>
    <row r="54" spans="1:6">
      <c r="A54" s="4"/>
      <c r="B54" s="4"/>
      <c r="C54" s="4"/>
      <c r="D54" s="4"/>
      <c r="E54" s="4"/>
      <c r="F54" s="4"/>
    </row>
    <row r="55" spans="1:6">
      <c r="A55" s="4"/>
      <c r="B55" s="4"/>
      <c r="C55" s="4"/>
      <c r="D55" s="4"/>
      <c r="E55" s="4"/>
      <c r="F55" s="4"/>
    </row>
    <row r="56" spans="1:6">
      <c r="A56" s="4"/>
      <c r="B56" s="4"/>
      <c r="C56" s="4"/>
      <c r="D56" s="4"/>
      <c r="E56" s="4"/>
      <c r="F56" s="4"/>
    </row>
    <row r="57" spans="1:6">
      <c r="A57" s="4"/>
      <c r="B57" s="4"/>
      <c r="C57" s="4"/>
      <c r="D57" s="4"/>
      <c r="E57" s="4"/>
      <c r="F57" s="4"/>
    </row>
    <row r="58" spans="1:6">
      <c r="A58" s="4"/>
      <c r="B58" s="4"/>
      <c r="C58" s="4"/>
      <c r="D58" s="4"/>
      <c r="E58" s="4"/>
      <c r="F58" s="4"/>
    </row>
    <row r="59" spans="1:6">
      <c r="A59" s="4"/>
      <c r="B59" s="4"/>
      <c r="C59" s="4"/>
      <c r="D59" s="4"/>
      <c r="E59" s="4"/>
      <c r="F59" s="4"/>
    </row>
    <row r="60" spans="1:6">
      <c r="A60" s="4"/>
      <c r="B60" s="4"/>
      <c r="C60" s="4"/>
      <c r="D60" s="4"/>
      <c r="E60" s="4"/>
      <c r="F60" s="4"/>
    </row>
    <row r="61" spans="1:6">
      <c r="A61" s="4"/>
      <c r="B61" s="4"/>
      <c r="C61" s="4"/>
      <c r="D61" s="4"/>
      <c r="E61" s="4"/>
      <c r="F61" s="4"/>
    </row>
    <row r="62" spans="1:6">
      <c r="A62" s="4"/>
      <c r="B62" s="4"/>
      <c r="C62" s="4"/>
      <c r="D62" s="4"/>
      <c r="E62" s="4"/>
      <c r="F62" s="4"/>
    </row>
    <row r="63" spans="1:6">
      <c r="A63" s="4"/>
      <c r="B63" s="4"/>
      <c r="C63" s="4"/>
      <c r="D63" s="4"/>
      <c r="E63" s="4"/>
      <c r="F63" s="4"/>
    </row>
  </sheetData>
  <mergeCells count="4">
    <mergeCell ref="A1:F1"/>
    <mergeCell ref="A2:F2"/>
    <mergeCell ref="A4:F4"/>
    <mergeCell ref="A18:F18"/>
  </mergeCell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询价书</vt:lpstr>
      <vt:lpstr>附件1报价函</vt:lpstr>
      <vt:lpstr>附件2确认书</vt:lpstr>
      <vt:lpstr>附件3材料及工程量清单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cp:lastModifiedBy>
  <dcterms:created xsi:type="dcterms:W3CDTF">1996-12-17T01:32:00Z</dcterms:created>
  <cp:lastPrinted>2017-05-17T06:40:00Z</cp:lastPrinted>
  <dcterms:modified xsi:type="dcterms:W3CDTF">2021-05-24T02:53:58Z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